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 validation Service\"/>
    </mc:Choice>
  </mc:AlternateContent>
  <xr:revisionPtr revIDLastSave="0" documentId="13_ncr:1_{2BE42CBC-D9A7-49B2-946C-67F0775B10C6}" xr6:coauthVersionLast="47" xr6:coauthVersionMax="47" xr10:uidLastSave="{00000000-0000-0000-0000-000000000000}"/>
  <bookViews>
    <workbookView xWindow="-108" yWindow="-108" windowWidth="23256" windowHeight="12456" xr2:uid="{E66ECFE2-081C-48CE-9555-395FE4B56CAA}"/>
  </bookViews>
  <sheets>
    <sheet name="Order Form" sheetId="1" r:id="rId1"/>
    <sheet name="PACE Assay-Plate Format P1-P4" sheetId="2" state="hidden" r:id="rId2"/>
    <sheet name="PACE Assay-Plate Format P5-P8" sheetId="4" state="hidden" r:id="rId3"/>
  </sheets>
  <externalReferences>
    <externalReference r:id="rId4"/>
  </externalReferences>
  <definedNames>
    <definedName name="_xlnm.Print_Titles" localSheetId="0">'Order Form'!$49:$49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4" i="4" l="1"/>
  <c r="C36" i="4" s="1"/>
  <c r="CW18" i="4"/>
  <c r="X39" i="4" s="1"/>
  <c r="CU18" i="4"/>
  <c r="CS18" i="4"/>
  <c r="T39" i="4" s="1"/>
  <c r="CQ18" i="4"/>
  <c r="R39" i="4" s="1"/>
  <c r="CO18" i="4"/>
  <c r="P39" i="4" s="1"/>
  <c r="CM18" i="4"/>
  <c r="N39" i="4" s="1"/>
  <c r="CK18" i="4"/>
  <c r="L39" i="4" s="1"/>
  <c r="CI18" i="4"/>
  <c r="J39" i="4" s="1"/>
  <c r="CG18" i="4"/>
  <c r="H39" i="4" s="1"/>
  <c r="CE18" i="4"/>
  <c r="CC18" i="4"/>
  <c r="D39" i="4" s="1"/>
  <c r="CY16" i="4"/>
  <c r="CW16" i="4"/>
  <c r="W39" i="4" s="1"/>
  <c r="CU16" i="4"/>
  <c r="U39" i="4" s="1"/>
  <c r="CS16" i="4"/>
  <c r="S39" i="4" s="1"/>
  <c r="CQ16" i="4"/>
  <c r="Q39" i="4" s="1"/>
  <c r="CO16" i="4"/>
  <c r="O39" i="4" s="1"/>
  <c r="CM16" i="4"/>
  <c r="M39" i="4" s="1"/>
  <c r="CK16" i="4"/>
  <c r="K39" i="4" s="1"/>
  <c r="CI16" i="4"/>
  <c r="I39" i="4" s="1"/>
  <c r="CG16" i="4"/>
  <c r="G39" i="4" s="1"/>
  <c r="CE16" i="4"/>
  <c r="E39" i="4" s="1"/>
  <c r="CC16" i="4"/>
  <c r="C39" i="4" s="1"/>
  <c r="CY14" i="4"/>
  <c r="Z38" i="4" s="1"/>
  <c r="CW14" i="4"/>
  <c r="X38" i="4" s="1"/>
  <c r="CU14" i="4"/>
  <c r="CS14" i="4"/>
  <c r="T38" i="4" s="1"/>
  <c r="CQ14" i="4"/>
  <c r="R38" i="4" s="1"/>
  <c r="CO14" i="4"/>
  <c r="P38" i="4" s="1"/>
  <c r="CM14" i="4"/>
  <c r="N38" i="4" s="1"/>
  <c r="CK14" i="4"/>
  <c r="L38" i="4" s="1"/>
  <c r="CI14" i="4"/>
  <c r="J38" i="4" s="1"/>
  <c r="CG14" i="4"/>
  <c r="H38" i="4" s="1"/>
  <c r="CE14" i="4"/>
  <c r="CC14" i="4"/>
  <c r="D38" i="4" s="1"/>
  <c r="CY12" i="4"/>
  <c r="Y38" i="4" s="1"/>
  <c r="CW12" i="4"/>
  <c r="W38" i="4" s="1"/>
  <c r="CU12" i="4"/>
  <c r="U38" i="4" s="1"/>
  <c r="CS12" i="4"/>
  <c r="S38" i="4" s="1"/>
  <c r="CQ12" i="4"/>
  <c r="Q38" i="4" s="1"/>
  <c r="CO12" i="4"/>
  <c r="O38" i="4" s="1"/>
  <c r="CM12" i="4"/>
  <c r="CK12" i="4"/>
  <c r="K38" i="4" s="1"/>
  <c r="CI12" i="4"/>
  <c r="I38" i="4" s="1"/>
  <c r="CG12" i="4"/>
  <c r="G38" i="4" s="1"/>
  <c r="CE12" i="4"/>
  <c r="E38" i="4" s="1"/>
  <c r="CC12" i="4"/>
  <c r="C38" i="4" s="1"/>
  <c r="CY10" i="4"/>
  <c r="Z37" i="4" s="1"/>
  <c r="CW10" i="4"/>
  <c r="X37" i="4" s="1"/>
  <c r="CU10" i="4"/>
  <c r="V37" i="4" s="1"/>
  <c r="CS10" i="4"/>
  <c r="T37" i="4" s="1"/>
  <c r="CQ10" i="4"/>
  <c r="R37" i="4" s="1"/>
  <c r="CO10" i="4"/>
  <c r="P37" i="4" s="1"/>
  <c r="CM10" i="4"/>
  <c r="N37" i="4" s="1"/>
  <c r="CK10" i="4"/>
  <c r="L37" i="4" s="1"/>
  <c r="CI10" i="4"/>
  <c r="J37" i="4" s="1"/>
  <c r="CG10" i="4"/>
  <c r="H37" i="4" s="1"/>
  <c r="CE10" i="4"/>
  <c r="F37" i="4" s="1"/>
  <c r="CC10" i="4"/>
  <c r="D37" i="4" s="1"/>
  <c r="CY8" i="4"/>
  <c r="Y37" i="4" s="1"/>
  <c r="CW8" i="4"/>
  <c r="W37" i="4" s="1"/>
  <c r="CU8" i="4"/>
  <c r="U37" i="4" s="1"/>
  <c r="CS8" i="4"/>
  <c r="S37" i="4" s="1"/>
  <c r="CQ8" i="4"/>
  <c r="Q37" i="4" s="1"/>
  <c r="CO8" i="4"/>
  <c r="O37" i="4" s="1"/>
  <c r="CM8" i="4"/>
  <c r="CK8" i="4"/>
  <c r="K37" i="4" s="1"/>
  <c r="CI8" i="4"/>
  <c r="I37" i="4" s="1"/>
  <c r="CG8" i="4"/>
  <c r="G37" i="4" s="1"/>
  <c r="CE8" i="4"/>
  <c r="E37" i="4" s="1"/>
  <c r="CC8" i="4"/>
  <c r="C37" i="4" s="1"/>
  <c r="CY6" i="4"/>
  <c r="Z36" i="4" s="1"/>
  <c r="CW6" i="4"/>
  <c r="X36" i="4" s="1"/>
  <c r="CU6" i="4"/>
  <c r="CS6" i="4"/>
  <c r="T36" i="4" s="1"/>
  <c r="CQ6" i="4"/>
  <c r="R36" i="4" s="1"/>
  <c r="CO6" i="4"/>
  <c r="P36" i="4" s="1"/>
  <c r="CM6" i="4"/>
  <c r="N36" i="4" s="1"/>
  <c r="CK6" i="4"/>
  <c r="L36" i="4" s="1"/>
  <c r="CI6" i="4"/>
  <c r="J36" i="4" s="1"/>
  <c r="CG6" i="4"/>
  <c r="H36" i="4" s="1"/>
  <c r="CE6" i="4"/>
  <c r="F36" i="4" s="1"/>
  <c r="CC6" i="4"/>
  <c r="D36" i="4" s="1"/>
  <c r="CY4" i="4"/>
  <c r="Y36" i="4" s="1"/>
  <c r="CW4" i="4"/>
  <c r="W36" i="4" s="1"/>
  <c r="CU4" i="4"/>
  <c r="U36" i="4" s="1"/>
  <c r="CS4" i="4"/>
  <c r="S36" i="4" s="1"/>
  <c r="CQ4" i="4"/>
  <c r="Q36" i="4" s="1"/>
  <c r="CO4" i="4"/>
  <c r="O36" i="4" s="1"/>
  <c r="CM4" i="4"/>
  <c r="CK4" i="4"/>
  <c r="K36" i="4" s="1"/>
  <c r="CI4" i="4"/>
  <c r="I36" i="4" s="1"/>
  <c r="CG4" i="4"/>
  <c r="G36" i="4" s="1"/>
  <c r="CE4" i="4"/>
  <c r="E36" i="4" s="1"/>
  <c r="BW12" i="4"/>
  <c r="W34" i="4" s="1"/>
  <c r="BC18" i="4"/>
  <c r="D35" i="4" s="1"/>
  <c r="BC16" i="4"/>
  <c r="C35" i="4" s="1"/>
  <c r="BC14" i="4"/>
  <c r="BC12" i="4"/>
  <c r="C34" i="4" s="1"/>
  <c r="BC10" i="4"/>
  <c r="D33" i="4" s="1"/>
  <c r="BC8" i="4"/>
  <c r="C33" i="4" s="1"/>
  <c r="BI16" i="4"/>
  <c r="I35" i="4" s="1"/>
  <c r="BW18" i="4"/>
  <c r="X35" i="4" s="1"/>
  <c r="BU18" i="4"/>
  <c r="V35" i="4" s="1"/>
  <c r="BS18" i="4"/>
  <c r="T35" i="4" s="1"/>
  <c r="BQ18" i="4"/>
  <c r="R35" i="4" s="1"/>
  <c r="BO18" i="4"/>
  <c r="P35" i="4" s="1"/>
  <c r="BM18" i="4"/>
  <c r="N35" i="4" s="1"/>
  <c r="BK18" i="4"/>
  <c r="L35" i="4" s="1"/>
  <c r="BI18" i="4"/>
  <c r="J35" i="4" s="1"/>
  <c r="BG18" i="4"/>
  <c r="H35" i="4" s="1"/>
  <c r="BE18" i="4"/>
  <c r="F35" i="4" s="1"/>
  <c r="BY16" i="4"/>
  <c r="Y35" i="4" s="1"/>
  <c r="BW16" i="4"/>
  <c r="BU16" i="4"/>
  <c r="U35" i="4" s="1"/>
  <c r="BS16" i="4"/>
  <c r="S35" i="4" s="1"/>
  <c r="BQ16" i="4"/>
  <c r="Q35" i="4" s="1"/>
  <c r="BO16" i="4"/>
  <c r="O35" i="4" s="1"/>
  <c r="BM16" i="4"/>
  <c r="M35" i="4" s="1"/>
  <c r="BK16" i="4"/>
  <c r="K35" i="4" s="1"/>
  <c r="BG16" i="4"/>
  <c r="G35" i="4" s="1"/>
  <c r="BE16" i="4"/>
  <c r="BY14" i="4"/>
  <c r="Z34" i="4" s="1"/>
  <c r="BW14" i="4"/>
  <c r="X34" i="4" s="1"/>
  <c r="BU14" i="4"/>
  <c r="V34" i="4" s="1"/>
  <c r="BS14" i="4"/>
  <c r="T34" i="4" s="1"/>
  <c r="BU12" i="4"/>
  <c r="U34" i="4" s="1"/>
  <c r="BQ14" i="4"/>
  <c r="R34" i="4" s="1"/>
  <c r="BO14" i="4"/>
  <c r="P34" i="4" s="1"/>
  <c r="BM14" i="4"/>
  <c r="BK14" i="4"/>
  <c r="L34" i="4" s="1"/>
  <c r="BI14" i="4"/>
  <c r="J34" i="4" s="1"/>
  <c r="BG14" i="4"/>
  <c r="H34" i="4" s="1"/>
  <c r="BE14" i="4"/>
  <c r="F34" i="4" s="1"/>
  <c r="BY12" i="4"/>
  <c r="Y34" i="4" s="1"/>
  <c r="BS12" i="4"/>
  <c r="S34" i="4" s="1"/>
  <c r="BQ12" i="4"/>
  <c r="Q34" i="4" s="1"/>
  <c r="BO12" i="4"/>
  <c r="BM12" i="4"/>
  <c r="M34" i="4" s="1"/>
  <c r="BK12" i="4"/>
  <c r="K34" i="4" s="1"/>
  <c r="BI12" i="4"/>
  <c r="I34" i="4" s="1"/>
  <c r="BG12" i="4"/>
  <c r="G34" i="4" s="1"/>
  <c r="BE12" i="4"/>
  <c r="E34" i="4" s="1"/>
  <c r="BY10" i="4"/>
  <c r="Z33" i="4" s="1"/>
  <c r="BW10" i="4"/>
  <c r="X33" i="4" s="1"/>
  <c r="BU10" i="4"/>
  <c r="BS10" i="4"/>
  <c r="T33" i="4" s="1"/>
  <c r="BQ10" i="4"/>
  <c r="R33" i="4" s="1"/>
  <c r="BO10" i="4"/>
  <c r="P33" i="4" s="1"/>
  <c r="BM10" i="4"/>
  <c r="N33" i="4" s="1"/>
  <c r="BK10" i="4"/>
  <c r="L33" i="4" s="1"/>
  <c r="BI10" i="4"/>
  <c r="J33" i="4" s="1"/>
  <c r="BG10" i="4"/>
  <c r="H33" i="4" s="1"/>
  <c r="BE10" i="4"/>
  <c r="BY8" i="4"/>
  <c r="Y33" i="4" s="1"/>
  <c r="BW8" i="4"/>
  <c r="W33" i="4" s="1"/>
  <c r="BU8" i="4"/>
  <c r="U33" i="4" s="1"/>
  <c r="BS8" i="4"/>
  <c r="S33" i="4" s="1"/>
  <c r="BQ8" i="4"/>
  <c r="Q33" i="4" s="1"/>
  <c r="BO8" i="4"/>
  <c r="O33" i="4" s="1"/>
  <c r="BM8" i="4"/>
  <c r="BK8" i="4"/>
  <c r="BI8" i="4"/>
  <c r="I33" i="4" s="1"/>
  <c r="BG8" i="4"/>
  <c r="G33" i="4" s="1"/>
  <c r="BE8" i="4"/>
  <c r="E33" i="4" s="1"/>
  <c r="BY6" i="4"/>
  <c r="Z32" i="4" s="1"/>
  <c r="BW6" i="4"/>
  <c r="X32" i="4" s="1"/>
  <c r="BU6" i="4"/>
  <c r="V32" i="4" s="1"/>
  <c r="BS6" i="4"/>
  <c r="T32" i="4" s="1"/>
  <c r="BQ6" i="4"/>
  <c r="R32" i="4" s="1"/>
  <c r="BO6" i="4"/>
  <c r="P32" i="4" s="1"/>
  <c r="BM6" i="4"/>
  <c r="N32" i="4" s="1"/>
  <c r="BK6" i="4"/>
  <c r="L32" i="4" s="1"/>
  <c r="BI6" i="4"/>
  <c r="J32" i="4" s="1"/>
  <c r="BG6" i="4"/>
  <c r="H32" i="4" s="1"/>
  <c r="BE6" i="4"/>
  <c r="F32" i="4" s="1"/>
  <c r="BC6" i="4"/>
  <c r="D32" i="4" s="1"/>
  <c r="BY4" i="4"/>
  <c r="Y32" i="4" s="1"/>
  <c r="BW4" i="4"/>
  <c r="W32" i="4" s="1"/>
  <c r="BU4" i="4"/>
  <c r="U32" i="4" s="1"/>
  <c r="BS4" i="4"/>
  <c r="S32" i="4" s="1"/>
  <c r="BQ4" i="4"/>
  <c r="Q32" i="4" s="1"/>
  <c r="BO4" i="4"/>
  <c r="O32" i="4" s="1"/>
  <c r="BM4" i="4"/>
  <c r="M32" i="4" s="1"/>
  <c r="BK4" i="4"/>
  <c r="K32" i="4" s="1"/>
  <c r="BI4" i="4"/>
  <c r="BG4" i="4"/>
  <c r="G32" i="4" s="1"/>
  <c r="BE4" i="4"/>
  <c r="E32" i="4" s="1"/>
  <c r="BC4" i="4"/>
  <c r="C32" i="4" s="1"/>
  <c r="AW18" i="4"/>
  <c r="X31" i="4" s="1"/>
  <c r="AU18" i="4"/>
  <c r="V31" i="4" s="1"/>
  <c r="AS18" i="4"/>
  <c r="T31" i="4" s="1"/>
  <c r="AQ18" i="4"/>
  <c r="R31" i="4" s="1"/>
  <c r="AO18" i="4"/>
  <c r="P31" i="4" s="1"/>
  <c r="AM18" i="4"/>
  <c r="N31" i="4" s="1"/>
  <c r="AK18" i="4"/>
  <c r="L31" i="4" s="1"/>
  <c r="AI18" i="4"/>
  <c r="J31" i="4" s="1"/>
  <c r="AG18" i="4"/>
  <c r="H31" i="4" s="1"/>
  <c r="AE18" i="4"/>
  <c r="F31" i="4" s="1"/>
  <c r="AC18" i="4"/>
  <c r="D31" i="4" s="1"/>
  <c r="AY16" i="4"/>
  <c r="Y31" i="4" s="1"/>
  <c r="AW16" i="4"/>
  <c r="W31" i="4" s="1"/>
  <c r="AU16" i="4"/>
  <c r="U31" i="4" s="1"/>
  <c r="AS16" i="4"/>
  <c r="S31" i="4" s="1"/>
  <c r="AQ16" i="4"/>
  <c r="Q31" i="4" s="1"/>
  <c r="AO16" i="4"/>
  <c r="O31" i="4" s="1"/>
  <c r="AM16" i="4"/>
  <c r="M31" i="4" s="1"/>
  <c r="AK16" i="4"/>
  <c r="K31" i="4" s="1"/>
  <c r="AI16" i="4"/>
  <c r="I31" i="4" s="1"/>
  <c r="AG16" i="4"/>
  <c r="AE16" i="4"/>
  <c r="E31" i="4" s="1"/>
  <c r="AC16" i="4"/>
  <c r="C31" i="4" s="1"/>
  <c r="AY14" i="4"/>
  <c r="Z30" i="4" s="1"/>
  <c r="AW14" i="4"/>
  <c r="X30" i="4" s="1"/>
  <c r="AU14" i="4"/>
  <c r="V30" i="4" s="1"/>
  <c r="AS14" i="4"/>
  <c r="T30" i="4" s="1"/>
  <c r="AQ14" i="4"/>
  <c r="R30" i="4" s="1"/>
  <c r="AO14" i="4"/>
  <c r="P30" i="4" s="1"/>
  <c r="AM14" i="4"/>
  <c r="N30" i="4" s="1"/>
  <c r="AK14" i="4"/>
  <c r="L30" i="4" s="1"/>
  <c r="AI14" i="4"/>
  <c r="J30" i="4" s="1"/>
  <c r="AG14" i="4"/>
  <c r="H30" i="4" s="1"/>
  <c r="AE14" i="4"/>
  <c r="F30" i="4" s="1"/>
  <c r="AC14" i="4"/>
  <c r="D30" i="4" s="1"/>
  <c r="AY12" i="4"/>
  <c r="Y30" i="4" s="1"/>
  <c r="AW12" i="4"/>
  <c r="AU12" i="4"/>
  <c r="U30" i="4" s="1"/>
  <c r="AS12" i="4"/>
  <c r="S30" i="4" s="1"/>
  <c r="AQ12" i="4"/>
  <c r="Q30" i="4" s="1"/>
  <c r="AO12" i="4"/>
  <c r="O30" i="4" s="1"/>
  <c r="AM12" i="4"/>
  <c r="M30" i="4" s="1"/>
  <c r="AK12" i="4"/>
  <c r="K30" i="4" s="1"/>
  <c r="AI12" i="4"/>
  <c r="I30" i="4" s="1"/>
  <c r="AG12" i="4"/>
  <c r="AE12" i="4"/>
  <c r="E30" i="4" s="1"/>
  <c r="AC12" i="4"/>
  <c r="C30" i="4" s="1"/>
  <c r="AY10" i="4"/>
  <c r="Z29" i="4" s="1"/>
  <c r="AW10" i="4"/>
  <c r="X29" i="4" s="1"/>
  <c r="AU10" i="4"/>
  <c r="V29" i="4" s="1"/>
  <c r="AS10" i="4"/>
  <c r="T29" i="4" s="1"/>
  <c r="AQ10" i="4"/>
  <c r="R29" i="4" s="1"/>
  <c r="AO10" i="4"/>
  <c r="P29" i="4" s="1"/>
  <c r="AM10" i="4"/>
  <c r="N29" i="4" s="1"/>
  <c r="AK10" i="4"/>
  <c r="L29" i="4" s="1"/>
  <c r="AI10" i="4"/>
  <c r="J29" i="4" s="1"/>
  <c r="AG10" i="4"/>
  <c r="H29" i="4" s="1"/>
  <c r="AE10" i="4"/>
  <c r="F29" i="4" s="1"/>
  <c r="AC10" i="4"/>
  <c r="D29" i="4" s="1"/>
  <c r="AY8" i="4"/>
  <c r="Y29" i="4" s="1"/>
  <c r="AW8" i="4"/>
  <c r="W29" i="4" s="1"/>
  <c r="AU8" i="4"/>
  <c r="U29" i="4" s="1"/>
  <c r="AS8" i="4"/>
  <c r="S29" i="4" s="1"/>
  <c r="AQ8" i="4"/>
  <c r="Q29" i="4" s="1"/>
  <c r="AO8" i="4"/>
  <c r="O29" i="4" s="1"/>
  <c r="AM8" i="4"/>
  <c r="M29" i="4" s="1"/>
  <c r="AK8" i="4"/>
  <c r="K29" i="4" s="1"/>
  <c r="AI8" i="4"/>
  <c r="I29" i="4" s="1"/>
  <c r="AG8" i="4"/>
  <c r="G29" i="4" s="1"/>
  <c r="AE8" i="4"/>
  <c r="E29" i="4" s="1"/>
  <c r="AC8" i="4"/>
  <c r="C29" i="4" s="1"/>
  <c r="AY6" i="4"/>
  <c r="Z28" i="4" s="1"/>
  <c r="AW6" i="4"/>
  <c r="X28" i="4" s="1"/>
  <c r="AU6" i="4"/>
  <c r="V28" i="4" s="1"/>
  <c r="AS6" i="4"/>
  <c r="T28" i="4" s="1"/>
  <c r="AQ6" i="4"/>
  <c r="R28" i="4" s="1"/>
  <c r="AO6" i="4"/>
  <c r="AM6" i="4"/>
  <c r="N28" i="4" s="1"/>
  <c r="AK6" i="4"/>
  <c r="L28" i="4" s="1"/>
  <c r="AI6" i="4"/>
  <c r="J28" i="4" s="1"/>
  <c r="AG6" i="4"/>
  <c r="H28" i="4" s="1"/>
  <c r="AE6" i="4"/>
  <c r="F28" i="4" s="1"/>
  <c r="AC6" i="4"/>
  <c r="D28" i="4" s="1"/>
  <c r="AY4" i="4"/>
  <c r="Y28" i="4" s="1"/>
  <c r="AW4" i="4"/>
  <c r="AU4" i="4"/>
  <c r="U28" i="4" s="1"/>
  <c r="AS4" i="4"/>
  <c r="S28" i="4" s="1"/>
  <c r="AQ4" i="4"/>
  <c r="Q28" i="4" s="1"/>
  <c r="AO4" i="4"/>
  <c r="O28" i="4" s="1"/>
  <c r="AM4" i="4"/>
  <c r="M28" i="4" s="1"/>
  <c r="AK4" i="4"/>
  <c r="K28" i="4" s="1"/>
  <c r="AI4" i="4"/>
  <c r="I28" i="4" s="1"/>
  <c r="AG4" i="4"/>
  <c r="AE4" i="4"/>
  <c r="E28" i="4" s="1"/>
  <c r="AC4" i="4"/>
  <c r="C28" i="4" s="1"/>
  <c r="C4" i="4"/>
  <c r="C24" i="4" s="1"/>
  <c r="W18" i="4"/>
  <c r="X27" i="4" s="1"/>
  <c r="U18" i="4"/>
  <c r="V27" i="4" s="1"/>
  <c r="S18" i="4"/>
  <c r="T27" i="4" s="1"/>
  <c r="Q18" i="4"/>
  <c r="R27" i="4" s="1"/>
  <c r="O18" i="4"/>
  <c r="P27" i="4" s="1"/>
  <c r="M18" i="4"/>
  <c r="N27" i="4" s="1"/>
  <c r="K18" i="4"/>
  <c r="L27" i="4" s="1"/>
  <c r="I18" i="4"/>
  <c r="J27" i="4" s="1"/>
  <c r="G18" i="4"/>
  <c r="H27" i="4" s="1"/>
  <c r="E18" i="4"/>
  <c r="F27" i="4" s="1"/>
  <c r="C18" i="4"/>
  <c r="D27" i="4" s="1"/>
  <c r="Y16" i="4"/>
  <c r="Y27" i="4" s="1"/>
  <c r="W16" i="4"/>
  <c r="W27" i="4" s="1"/>
  <c r="U16" i="4"/>
  <c r="U27" i="4" s="1"/>
  <c r="S16" i="4"/>
  <c r="S27" i="4" s="1"/>
  <c r="Q16" i="4"/>
  <c r="Q27" i="4" s="1"/>
  <c r="O16" i="4"/>
  <c r="O27" i="4" s="1"/>
  <c r="M16" i="4"/>
  <c r="M27" i="4" s="1"/>
  <c r="K16" i="4"/>
  <c r="K27" i="4" s="1"/>
  <c r="I16" i="4"/>
  <c r="I27" i="4" s="1"/>
  <c r="G16" i="4"/>
  <c r="G27" i="4" s="1"/>
  <c r="E16" i="4"/>
  <c r="E27" i="4" s="1"/>
  <c r="C16" i="4"/>
  <c r="C27" i="4" s="1"/>
  <c r="Y14" i="4"/>
  <c r="Z26" i="4" s="1"/>
  <c r="W14" i="4"/>
  <c r="X26" i="4" s="1"/>
  <c r="U14" i="4"/>
  <c r="V26" i="4" s="1"/>
  <c r="S14" i="4"/>
  <c r="T26" i="4" s="1"/>
  <c r="Q14" i="4"/>
  <c r="R26" i="4" s="1"/>
  <c r="O14" i="4"/>
  <c r="P26" i="4" s="1"/>
  <c r="M14" i="4"/>
  <c r="N26" i="4" s="1"/>
  <c r="K14" i="4"/>
  <c r="L26" i="4" s="1"/>
  <c r="I14" i="4"/>
  <c r="J26" i="4" s="1"/>
  <c r="G14" i="4"/>
  <c r="H26" i="4" s="1"/>
  <c r="E14" i="4"/>
  <c r="F26" i="4" s="1"/>
  <c r="C14" i="4"/>
  <c r="D26" i="4" s="1"/>
  <c r="Y12" i="4"/>
  <c r="Y26" i="4" s="1"/>
  <c r="W12" i="4"/>
  <c r="W26" i="4" s="1"/>
  <c r="U12" i="4"/>
  <c r="U26" i="4" s="1"/>
  <c r="S12" i="4"/>
  <c r="S26" i="4" s="1"/>
  <c r="Q12" i="4"/>
  <c r="Q26" i="4" s="1"/>
  <c r="O12" i="4"/>
  <c r="O26" i="4" s="1"/>
  <c r="M12" i="4"/>
  <c r="M26" i="4" s="1"/>
  <c r="K12" i="4"/>
  <c r="K26" i="4" s="1"/>
  <c r="I12" i="4"/>
  <c r="G12" i="4"/>
  <c r="G26" i="4" s="1"/>
  <c r="E12" i="4"/>
  <c r="E26" i="4" s="1"/>
  <c r="C12" i="4"/>
  <c r="C26" i="4" s="1"/>
  <c r="Y10" i="4"/>
  <c r="Z25" i="4" s="1"/>
  <c r="W10" i="4"/>
  <c r="X25" i="4" s="1"/>
  <c r="U10" i="4"/>
  <c r="V25" i="4" s="1"/>
  <c r="S10" i="4"/>
  <c r="T25" i="4" s="1"/>
  <c r="Q10" i="4"/>
  <c r="R25" i="4" s="1"/>
  <c r="O10" i="4"/>
  <c r="P25" i="4" s="1"/>
  <c r="M10" i="4"/>
  <c r="N25" i="4" s="1"/>
  <c r="K10" i="4"/>
  <c r="I10" i="4"/>
  <c r="J25" i="4" s="1"/>
  <c r="G10" i="4"/>
  <c r="H25" i="4" s="1"/>
  <c r="E10" i="4"/>
  <c r="F25" i="4" s="1"/>
  <c r="C10" i="4"/>
  <c r="D25" i="4" s="1"/>
  <c r="Y8" i="4"/>
  <c r="Y25" i="4" s="1"/>
  <c r="W8" i="4"/>
  <c r="W25" i="4" s="1"/>
  <c r="U8" i="4"/>
  <c r="U25" i="4" s="1"/>
  <c r="S8" i="4"/>
  <c r="S25" i="4" s="1"/>
  <c r="Q8" i="4"/>
  <c r="Q25" i="4" s="1"/>
  <c r="O8" i="4"/>
  <c r="O25" i="4" s="1"/>
  <c r="M8" i="4"/>
  <c r="M25" i="4" s="1"/>
  <c r="K8" i="4"/>
  <c r="K25" i="4" s="1"/>
  <c r="I8" i="4"/>
  <c r="I25" i="4" s="1"/>
  <c r="G8" i="4"/>
  <c r="G25" i="4" s="1"/>
  <c r="E8" i="4"/>
  <c r="E25" i="4" s="1"/>
  <c r="C8" i="4"/>
  <c r="C25" i="4" s="1"/>
  <c r="Y6" i="4"/>
  <c r="Z24" i="4" s="1"/>
  <c r="W6" i="4"/>
  <c r="X24" i="4" s="1"/>
  <c r="U6" i="4"/>
  <c r="V24" i="4" s="1"/>
  <c r="S6" i="4"/>
  <c r="T24" i="4" s="1"/>
  <c r="Q6" i="4"/>
  <c r="R24" i="4" s="1"/>
  <c r="O6" i="4"/>
  <c r="P24" i="4" s="1"/>
  <c r="M6" i="4"/>
  <c r="N24" i="4" s="1"/>
  <c r="K6" i="4"/>
  <c r="L24" i="4" s="1"/>
  <c r="I6" i="4"/>
  <c r="J24" i="4" s="1"/>
  <c r="G6" i="4"/>
  <c r="H24" i="4" s="1"/>
  <c r="E6" i="4"/>
  <c r="F24" i="4" s="1"/>
  <c r="C6" i="4"/>
  <c r="D24" i="4" s="1"/>
  <c r="Y4" i="4"/>
  <c r="Y24" i="4" s="1"/>
  <c r="W4" i="4"/>
  <c r="W24" i="4" s="1"/>
  <c r="U4" i="4"/>
  <c r="U24" i="4" s="1"/>
  <c r="S4" i="4"/>
  <c r="S24" i="4" s="1"/>
  <c r="Q4" i="4"/>
  <c r="Q24" i="4" s="1"/>
  <c r="O4" i="4"/>
  <c r="O24" i="4" s="1"/>
  <c r="M4" i="4"/>
  <c r="M24" i="4" s="1"/>
  <c r="K4" i="4"/>
  <c r="K24" i="4" s="1"/>
  <c r="I4" i="4"/>
  <c r="I24" i="4" s="1"/>
  <c r="G4" i="4"/>
  <c r="G24" i="4" s="1"/>
  <c r="E4" i="4"/>
  <c r="E24" i="4" s="1"/>
  <c r="L25" i="4"/>
  <c r="C4" i="2"/>
  <c r="Z39" i="4"/>
  <c r="Z35" i="4"/>
  <c r="Z31" i="4"/>
  <c r="Z27" i="4"/>
  <c r="V39" i="4"/>
  <c r="F39" i="4"/>
  <c r="Y39" i="4"/>
  <c r="W35" i="4"/>
  <c r="E35" i="4"/>
  <c r="G31" i="4"/>
  <c r="V38" i="4"/>
  <c r="F38" i="4"/>
  <c r="N34" i="4"/>
  <c r="D34" i="4"/>
  <c r="M38" i="4"/>
  <c r="O34" i="4"/>
  <c r="W30" i="4"/>
  <c r="G30" i="4"/>
  <c r="I26" i="4"/>
  <c r="V33" i="4"/>
  <c r="F33" i="4"/>
  <c r="M37" i="4"/>
  <c r="M33" i="4"/>
  <c r="K33" i="4"/>
  <c r="V36" i="4"/>
  <c r="P28" i="4"/>
  <c r="M36" i="4"/>
  <c r="I32" i="4"/>
  <c r="W28" i="4"/>
  <c r="G28" i="4"/>
  <c r="CW18" i="2"/>
  <c r="CU18" i="2"/>
  <c r="CS18" i="2"/>
  <c r="CQ18" i="2"/>
  <c r="CO18" i="2"/>
  <c r="CM18" i="2"/>
  <c r="CK18" i="2"/>
  <c r="CI18" i="2"/>
  <c r="CI16" i="2"/>
  <c r="CG18" i="2"/>
  <c r="CE18" i="2"/>
  <c r="CC18" i="2"/>
  <c r="CY16" i="2"/>
  <c r="CW16" i="2"/>
  <c r="CU16" i="2"/>
  <c r="CS16" i="2"/>
  <c r="CQ16" i="2"/>
  <c r="CO16" i="2"/>
  <c r="CM16" i="2"/>
  <c r="CK16" i="2"/>
  <c r="CG16" i="2"/>
  <c r="CE16" i="2"/>
  <c r="CC16" i="2"/>
  <c r="CY14" i="2"/>
  <c r="CW14" i="2"/>
  <c r="CU14" i="2"/>
  <c r="CS14" i="2"/>
  <c r="CQ14" i="2"/>
  <c r="CO14" i="2"/>
  <c r="CM14" i="2"/>
  <c r="CK14" i="2"/>
  <c r="CI14" i="2"/>
  <c r="CG14" i="2"/>
  <c r="CE14" i="2"/>
  <c r="CC14" i="2"/>
  <c r="CY12" i="2"/>
  <c r="CW12" i="2"/>
  <c r="CU12" i="2"/>
  <c r="CS12" i="2"/>
  <c r="CQ12" i="2"/>
  <c r="CO12" i="2"/>
  <c r="CM12" i="2"/>
  <c r="CK12" i="2"/>
  <c r="CI12" i="2"/>
  <c r="CG12" i="2"/>
  <c r="CE12" i="2"/>
  <c r="CC12" i="2"/>
  <c r="CY10" i="2"/>
  <c r="CW10" i="2"/>
  <c r="CU10" i="2"/>
  <c r="CS10" i="2"/>
  <c r="CQ10" i="2"/>
  <c r="CO10" i="2"/>
  <c r="CM10" i="2"/>
  <c r="CK10" i="2"/>
  <c r="CI10" i="2"/>
  <c r="CG10" i="2"/>
  <c r="CE10" i="2"/>
  <c r="CC10" i="2"/>
  <c r="CY8" i="2"/>
  <c r="CW8" i="2"/>
  <c r="CU8" i="2"/>
  <c r="CS8" i="2"/>
  <c r="CQ8" i="2"/>
  <c r="CO8" i="2"/>
  <c r="CM8" i="2"/>
  <c r="CK8" i="2"/>
  <c r="CI8" i="2"/>
  <c r="CG8" i="2"/>
  <c r="CE8" i="2"/>
  <c r="CC8" i="2"/>
  <c r="CY6" i="2"/>
  <c r="CW6" i="2"/>
  <c r="CU6" i="2"/>
  <c r="CS6" i="2"/>
  <c r="CQ6" i="2"/>
  <c r="CO6" i="2"/>
  <c r="CM6" i="2"/>
  <c r="CK6" i="2"/>
  <c r="CI6" i="2"/>
  <c r="CG6" i="2"/>
  <c r="CE6" i="2"/>
  <c r="CC6" i="2"/>
  <c r="CY4" i="2"/>
  <c r="CW4" i="2"/>
  <c r="CU4" i="2"/>
  <c r="CS4" i="2"/>
  <c r="CQ4" i="2"/>
  <c r="CO4" i="2"/>
  <c r="CM4" i="2"/>
  <c r="CK4" i="2"/>
  <c r="CI4" i="2"/>
  <c r="CG4" i="2"/>
  <c r="CE4" i="2"/>
  <c r="CC4" i="2"/>
  <c r="BW18" i="2"/>
  <c r="BU18" i="2"/>
  <c r="BS18" i="2"/>
  <c r="BQ18" i="2"/>
  <c r="BO18" i="2"/>
  <c r="BM18" i="2"/>
  <c r="BK18" i="2"/>
  <c r="BI18" i="2"/>
  <c r="BG18" i="2"/>
  <c r="BE18" i="2"/>
  <c r="BC18" i="2"/>
  <c r="BY16" i="2"/>
  <c r="BW16" i="2"/>
  <c r="BU16" i="2"/>
  <c r="BS16" i="2"/>
  <c r="BQ16" i="2"/>
  <c r="BO16" i="2"/>
  <c r="BM16" i="2"/>
  <c r="BK16" i="2"/>
  <c r="BI16" i="2"/>
  <c r="BG16" i="2"/>
  <c r="BE16" i="2"/>
  <c r="BC16" i="2"/>
  <c r="BY14" i="2"/>
  <c r="BW14" i="2"/>
  <c r="BU14" i="2"/>
  <c r="BS14" i="2"/>
  <c r="BQ14" i="2"/>
  <c r="BO14" i="2"/>
  <c r="BM14" i="2"/>
  <c r="BK14" i="2"/>
  <c r="BI14" i="2"/>
  <c r="BG14" i="2"/>
  <c r="BE14" i="2"/>
  <c r="BC14" i="2"/>
  <c r="BY12" i="2"/>
  <c r="BW12" i="2"/>
  <c r="BU12" i="2"/>
  <c r="BS12" i="2"/>
  <c r="BQ12" i="2"/>
  <c r="BO12" i="2"/>
  <c r="BM12" i="2"/>
  <c r="BK12" i="2"/>
  <c r="BI12" i="2"/>
  <c r="BG12" i="2"/>
  <c r="BE12" i="2"/>
  <c r="BC12" i="2"/>
  <c r="BY10" i="2"/>
  <c r="BW10" i="2"/>
  <c r="BU10" i="2"/>
  <c r="BS10" i="2"/>
  <c r="BQ10" i="2"/>
  <c r="BO10" i="2"/>
  <c r="BM10" i="2"/>
  <c r="BK10" i="2"/>
  <c r="BI10" i="2"/>
  <c r="BG10" i="2"/>
  <c r="BE10" i="2"/>
  <c r="BC10" i="2"/>
  <c r="BY8" i="2"/>
  <c r="BW8" i="2"/>
  <c r="BU8" i="2"/>
  <c r="BS8" i="2"/>
  <c r="BQ8" i="2"/>
  <c r="BO8" i="2"/>
  <c r="BM8" i="2"/>
  <c r="BK8" i="2"/>
  <c r="BI8" i="2"/>
  <c r="BG8" i="2"/>
  <c r="BE8" i="2"/>
  <c r="BC8" i="2"/>
  <c r="BY6" i="2"/>
  <c r="BW6" i="2"/>
  <c r="BU6" i="2"/>
  <c r="BS6" i="2"/>
  <c r="BQ6" i="2"/>
  <c r="BO6" i="2"/>
  <c r="BM6" i="2"/>
  <c r="BK6" i="2"/>
  <c r="BI6" i="2"/>
  <c r="BG6" i="2"/>
  <c r="BE6" i="2"/>
  <c r="BC6" i="2"/>
  <c r="BY4" i="2"/>
  <c r="BW4" i="2"/>
  <c r="BU4" i="2"/>
  <c r="BS4" i="2"/>
  <c r="BQ4" i="2"/>
  <c r="BO4" i="2"/>
  <c r="BM4" i="2"/>
  <c r="BK4" i="2"/>
  <c r="BI4" i="2"/>
  <c r="BG4" i="2"/>
  <c r="BE4" i="2"/>
  <c r="BC4" i="2"/>
  <c r="AW18" i="2"/>
  <c r="AU18" i="2"/>
  <c r="AS18" i="2"/>
  <c r="AQ18" i="2"/>
  <c r="AO18" i="2"/>
  <c r="AM18" i="2"/>
  <c r="AK18" i="2"/>
  <c r="AI18" i="2"/>
  <c r="AG18" i="2"/>
  <c r="AE18" i="2"/>
  <c r="AC18" i="2"/>
  <c r="AY16" i="2"/>
  <c r="AW16" i="2"/>
  <c r="AU16" i="2"/>
  <c r="AS16" i="2"/>
  <c r="AQ16" i="2"/>
  <c r="AO16" i="2"/>
  <c r="AM16" i="2"/>
  <c r="AK16" i="2"/>
  <c r="AI16" i="2"/>
  <c r="AG16" i="2"/>
  <c r="AE16" i="2"/>
  <c r="AC16" i="2"/>
  <c r="AY14" i="2"/>
  <c r="AW14" i="2"/>
  <c r="AU14" i="2"/>
  <c r="AS14" i="2"/>
  <c r="AQ14" i="2"/>
  <c r="AO14" i="2"/>
  <c r="AM14" i="2"/>
  <c r="AK14" i="2"/>
  <c r="AI14" i="2"/>
  <c r="AG14" i="2"/>
  <c r="AE14" i="2"/>
  <c r="AC14" i="2"/>
  <c r="AY12" i="2"/>
  <c r="AW12" i="2"/>
  <c r="AU12" i="2"/>
  <c r="AS12" i="2"/>
  <c r="AQ12" i="2"/>
  <c r="AO12" i="2"/>
  <c r="AM12" i="2"/>
  <c r="AK12" i="2"/>
  <c r="AI12" i="2"/>
  <c r="AG12" i="2"/>
  <c r="AE12" i="2"/>
  <c r="AC12" i="2"/>
  <c r="AY10" i="2"/>
  <c r="AW10" i="2"/>
  <c r="AU10" i="2"/>
  <c r="AS10" i="2"/>
  <c r="AQ10" i="2"/>
  <c r="AO10" i="2"/>
  <c r="AM10" i="2"/>
  <c r="AK10" i="2"/>
  <c r="AI10" i="2"/>
  <c r="AG10" i="2"/>
  <c r="AE10" i="2"/>
  <c r="AC10" i="2"/>
  <c r="AY8" i="2"/>
  <c r="AW8" i="2"/>
  <c r="AU8" i="2"/>
  <c r="AS8" i="2"/>
  <c r="AQ8" i="2"/>
  <c r="AO8" i="2"/>
  <c r="AM8" i="2"/>
  <c r="AK8" i="2"/>
  <c r="AI8" i="2"/>
  <c r="AG8" i="2"/>
  <c r="AE8" i="2"/>
  <c r="AC8" i="2"/>
  <c r="AY6" i="2"/>
  <c r="AW6" i="2"/>
  <c r="AU6" i="2"/>
  <c r="AS6" i="2"/>
  <c r="AQ6" i="2"/>
  <c r="AO6" i="2"/>
  <c r="AM6" i="2"/>
  <c r="AK6" i="2"/>
  <c r="AI6" i="2"/>
  <c r="AG6" i="2"/>
  <c r="AE6" i="2"/>
  <c r="AC6" i="2"/>
  <c r="AY4" i="2"/>
  <c r="AW4" i="2"/>
  <c r="AU4" i="2"/>
  <c r="AS4" i="2"/>
  <c r="AQ4" i="2"/>
  <c r="AO4" i="2"/>
  <c r="AM4" i="2"/>
  <c r="AK4" i="2"/>
  <c r="AI4" i="2"/>
  <c r="AG4" i="2"/>
  <c r="AE4" i="2"/>
  <c r="AC4" i="2"/>
  <c r="W18" i="2"/>
  <c r="U18" i="2"/>
  <c r="S18" i="2"/>
  <c r="Q18" i="2"/>
  <c r="O18" i="2"/>
  <c r="M18" i="2"/>
  <c r="K18" i="2"/>
  <c r="I18" i="2"/>
  <c r="G18" i="2"/>
  <c r="E18" i="2"/>
  <c r="C18" i="2"/>
  <c r="Y16" i="2"/>
  <c r="W16" i="2"/>
  <c r="U16" i="2"/>
  <c r="S16" i="2"/>
  <c r="Q16" i="2"/>
  <c r="O16" i="2"/>
  <c r="M16" i="2"/>
  <c r="K16" i="2"/>
  <c r="I16" i="2"/>
  <c r="G16" i="2"/>
  <c r="E16" i="2"/>
  <c r="C16" i="2"/>
  <c r="Y14" i="2"/>
  <c r="W14" i="2"/>
  <c r="U14" i="2"/>
  <c r="S14" i="2"/>
  <c r="Q14" i="2"/>
  <c r="O14" i="2"/>
  <c r="M14" i="2"/>
  <c r="K14" i="2"/>
  <c r="I14" i="2"/>
  <c r="G14" i="2"/>
  <c r="E14" i="2"/>
  <c r="C14" i="2"/>
  <c r="Y12" i="2"/>
  <c r="W12" i="2"/>
  <c r="U12" i="2"/>
  <c r="S12" i="2"/>
  <c r="Q12" i="2"/>
  <c r="O12" i="2"/>
  <c r="M12" i="2"/>
  <c r="K12" i="2"/>
  <c r="I12" i="2"/>
  <c r="G12" i="2"/>
  <c r="E12" i="2"/>
  <c r="C12" i="2"/>
  <c r="Y10" i="2"/>
  <c r="W10" i="2"/>
  <c r="U10" i="2"/>
  <c r="S10" i="2"/>
  <c r="Q10" i="2"/>
  <c r="O10" i="2"/>
  <c r="M10" i="2"/>
  <c r="K10" i="2"/>
  <c r="I10" i="2"/>
  <c r="G10" i="2"/>
  <c r="E10" i="2"/>
  <c r="C10" i="2"/>
  <c r="Y8" i="2"/>
  <c r="W8" i="2"/>
  <c r="U8" i="2"/>
  <c r="S8" i="2"/>
  <c r="Q8" i="2"/>
  <c r="O8" i="2"/>
  <c r="M8" i="2"/>
  <c r="K8" i="2"/>
  <c r="I8" i="2"/>
  <c r="G8" i="2"/>
  <c r="E8" i="2"/>
  <c r="C8" i="2"/>
  <c r="Y6" i="2"/>
  <c r="W6" i="2"/>
  <c r="U6" i="2"/>
  <c r="S6" i="2"/>
  <c r="Q6" i="2"/>
  <c r="O6" i="2"/>
  <c r="M6" i="2"/>
  <c r="N24" i="2" l="1"/>
  <c r="K6" i="2"/>
  <c r="L24" i="2" s="1"/>
  <c r="I6" i="2"/>
  <c r="J24" i="2" s="1"/>
  <c r="G6" i="2"/>
  <c r="E6" i="2"/>
  <c r="F24" i="2" s="1"/>
  <c r="C6" i="2"/>
  <c r="D24" i="2" s="1"/>
  <c r="Y4" i="2"/>
  <c r="Y24" i="2" s="1"/>
  <c r="W4" i="2"/>
  <c r="W24" i="2" s="1"/>
  <c r="U4" i="2"/>
  <c r="U24" i="2" s="1"/>
  <c r="S4" i="2"/>
  <c r="S24" i="2" s="1"/>
  <c r="Q4" i="2"/>
  <c r="Q24" i="2" s="1"/>
  <c r="O4" i="2"/>
  <c r="O24" i="2" s="1"/>
  <c r="M4" i="2"/>
  <c r="M24" i="2" s="1"/>
  <c r="K4" i="2"/>
  <c r="K24" i="2" s="1"/>
  <c r="I4" i="2"/>
  <c r="I24" i="2" s="1"/>
  <c r="G4" i="2"/>
  <c r="G24" i="2" s="1"/>
  <c r="E4" i="2"/>
  <c r="E24" i="2" s="1"/>
  <c r="P24" i="2"/>
  <c r="C24" i="2"/>
  <c r="J37" i="1"/>
  <c r="Z39" i="2"/>
  <c r="X39" i="2"/>
  <c r="V39" i="2"/>
  <c r="T39" i="2"/>
  <c r="R39" i="2"/>
  <c r="P39" i="2"/>
  <c r="N39" i="2"/>
  <c r="L39" i="2"/>
  <c r="J39" i="2"/>
  <c r="H39" i="2"/>
  <c r="F39" i="2"/>
  <c r="D39" i="2"/>
  <c r="Z35" i="2"/>
  <c r="X35" i="2"/>
  <c r="V35" i="2"/>
  <c r="T35" i="2"/>
  <c r="R35" i="2"/>
  <c r="P35" i="2"/>
  <c r="N35" i="2"/>
  <c r="L35" i="2"/>
  <c r="J35" i="2"/>
  <c r="H35" i="2"/>
  <c r="F35" i="2"/>
  <c r="D35" i="2"/>
  <c r="Z31" i="2"/>
  <c r="X31" i="2"/>
  <c r="V31" i="2"/>
  <c r="T31" i="2"/>
  <c r="R31" i="2"/>
  <c r="P31" i="2"/>
  <c r="N31" i="2"/>
  <c r="L31" i="2"/>
  <c r="J31" i="2"/>
  <c r="H31" i="2"/>
  <c r="F31" i="2"/>
  <c r="D31" i="2"/>
  <c r="Z27" i="2"/>
  <c r="X27" i="2"/>
  <c r="V27" i="2"/>
  <c r="T27" i="2"/>
  <c r="R27" i="2"/>
  <c r="P27" i="2"/>
  <c r="N27" i="2"/>
  <c r="L27" i="2"/>
  <c r="J27" i="2"/>
  <c r="H27" i="2"/>
  <c r="F27" i="2"/>
  <c r="D27" i="2"/>
  <c r="Y39" i="2"/>
  <c r="W39" i="2"/>
  <c r="U39" i="2"/>
  <c r="S39" i="2"/>
  <c r="Q39" i="2"/>
  <c r="O39" i="2"/>
  <c r="M39" i="2"/>
  <c r="K39" i="2"/>
  <c r="I39" i="2"/>
  <c r="G39" i="2"/>
  <c r="E39" i="2"/>
  <c r="C39" i="2"/>
  <c r="Y35" i="2"/>
  <c r="W35" i="2"/>
  <c r="U35" i="2"/>
  <c r="S35" i="2"/>
  <c r="Q35" i="2"/>
  <c r="O35" i="2"/>
  <c r="M35" i="2"/>
  <c r="K35" i="2"/>
  <c r="I35" i="2"/>
  <c r="G35" i="2"/>
  <c r="E35" i="2"/>
  <c r="C35" i="2"/>
  <c r="Y31" i="2"/>
  <c r="W31" i="2"/>
  <c r="U31" i="2"/>
  <c r="S31" i="2"/>
  <c r="Q31" i="2"/>
  <c r="O31" i="2"/>
  <c r="M31" i="2"/>
  <c r="K31" i="2"/>
  <c r="I31" i="2"/>
  <c r="G31" i="2"/>
  <c r="E31" i="2"/>
  <c r="C31" i="2"/>
  <c r="Y27" i="2"/>
  <c r="W27" i="2"/>
  <c r="U27" i="2"/>
  <c r="S27" i="2"/>
  <c r="Q27" i="2"/>
  <c r="O27" i="2"/>
  <c r="M27" i="2"/>
  <c r="K27" i="2"/>
  <c r="I27" i="2"/>
  <c r="G27" i="2"/>
  <c r="E27" i="2"/>
  <c r="C27" i="2"/>
  <c r="Z38" i="2"/>
  <c r="X38" i="2"/>
  <c r="V38" i="2"/>
  <c r="T38" i="2"/>
  <c r="R38" i="2"/>
  <c r="P38" i="2"/>
  <c r="N38" i="2"/>
  <c r="L38" i="2"/>
  <c r="J38" i="2"/>
  <c r="H38" i="2"/>
  <c r="F38" i="2"/>
  <c r="D38" i="2"/>
  <c r="Z34" i="2"/>
  <c r="X34" i="2"/>
  <c r="V34" i="2"/>
  <c r="T34" i="2"/>
  <c r="R34" i="2"/>
  <c r="P34" i="2"/>
  <c r="N34" i="2"/>
  <c r="L34" i="2"/>
  <c r="J34" i="2"/>
  <c r="H34" i="2"/>
  <c r="F34" i="2"/>
  <c r="D34" i="2"/>
  <c r="Z30" i="2"/>
  <c r="X30" i="2"/>
  <c r="V30" i="2"/>
  <c r="T30" i="2"/>
  <c r="R30" i="2"/>
  <c r="P30" i="2"/>
  <c r="N30" i="2"/>
  <c r="L30" i="2"/>
  <c r="J30" i="2"/>
  <c r="H30" i="2"/>
  <c r="F30" i="2"/>
  <c r="D30" i="2"/>
  <c r="Z26" i="2"/>
  <c r="X26" i="2"/>
  <c r="V26" i="2"/>
  <c r="T26" i="2"/>
  <c r="R26" i="2"/>
  <c r="P26" i="2"/>
  <c r="N26" i="2"/>
  <c r="L26" i="2"/>
  <c r="J26" i="2"/>
  <c r="H26" i="2"/>
  <c r="F26" i="2"/>
  <c r="D26" i="2"/>
  <c r="Y38" i="2"/>
  <c r="W38" i="2"/>
  <c r="U38" i="2"/>
  <c r="S38" i="2"/>
  <c r="Q38" i="2"/>
  <c r="O38" i="2"/>
  <c r="M38" i="2"/>
  <c r="K38" i="2"/>
  <c r="I38" i="2"/>
  <c r="G38" i="2"/>
  <c r="E38" i="2"/>
  <c r="C38" i="2"/>
  <c r="Y34" i="2"/>
  <c r="W34" i="2"/>
  <c r="U34" i="2"/>
  <c r="S34" i="2"/>
  <c r="Q34" i="2"/>
  <c r="O34" i="2"/>
  <c r="M34" i="2"/>
  <c r="K34" i="2"/>
  <c r="I34" i="2"/>
  <c r="G34" i="2"/>
  <c r="E34" i="2"/>
  <c r="C34" i="2"/>
  <c r="Y30" i="2"/>
  <c r="W30" i="2"/>
  <c r="U30" i="2"/>
  <c r="S30" i="2"/>
  <c r="Q30" i="2"/>
  <c r="O30" i="2"/>
  <c r="M30" i="2"/>
  <c r="K30" i="2"/>
  <c r="I30" i="2"/>
  <c r="G30" i="2"/>
  <c r="E30" i="2"/>
  <c r="C30" i="2"/>
  <c r="Y26" i="2"/>
  <c r="W26" i="2"/>
  <c r="U26" i="2"/>
  <c r="S26" i="2"/>
  <c r="Q26" i="2"/>
  <c r="O26" i="2"/>
  <c r="M26" i="2"/>
  <c r="K26" i="2"/>
  <c r="I26" i="2"/>
  <c r="G26" i="2"/>
  <c r="E26" i="2"/>
  <c r="C26" i="2"/>
  <c r="Z37" i="2"/>
  <c r="X37" i="2"/>
  <c r="V37" i="2"/>
  <c r="T37" i="2"/>
  <c r="R37" i="2"/>
  <c r="P37" i="2"/>
  <c r="N37" i="2"/>
  <c r="L37" i="2"/>
  <c r="J37" i="2"/>
  <c r="H37" i="2"/>
  <c r="F37" i="2"/>
  <c r="D37" i="2"/>
  <c r="Z33" i="2"/>
  <c r="X33" i="2"/>
  <c r="V33" i="2"/>
  <c r="T33" i="2"/>
  <c r="R33" i="2"/>
  <c r="P33" i="2"/>
  <c r="N33" i="2"/>
  <c r="L33" i="2"/>
  <c r="J33" i="2"/>
  <c r="H33" i="2"/>
  <c r="F33" i="2"/>
  <c r="D33" i="2"/>
  <c r="Z29" i="2"/>
  <c r="X29" i="2"/>
  <c r="V29" i="2"/>
  <c r="T29" i="2"/>
  <c r="R29" i="2"/>
  <c r="P29" i="2"/>
  <c r="N29" i="2"/>
  <c r="L29" i="2"/>
  <c r="J29" i="2"/>
  <c r="H29" i="2"/>
  <c r="F29" i="2"/>
  <c r="D29" i="2"/>
  <c r="Z25" i="2"/>
  <c r="X25" i="2"/>
  <c r="V25" i="2"/>
  <c r="T25" i="2"/>
  <c r="R25" i="2"/>
  <c r="P25" i="2"/>
  <c r="N25" i="2"/>
  <c r="L25" i="2"/>
  <c r="J25" i="2"/>
  <c r="H25" i="2"/>
  <c r="F25" i="2"/>
  <c r="D25" i="2"/>
  <c r="Y37" i="2"/>
  <c r="W37" i="2"/>
  <c r="U37" i="2"/>
  <c r="S37" i="2"/>
  <c r="Q37" i="2"/>
  <c r="O37" i="2"/>
  <c r="M37" i="2"/>
  <c r="K37" i="2"/>
  <c r="I37" i="2"/>
  <c r="G37" i="2"/>
  <c r="E37" i="2"/>
  <c r="C37" i="2"/>
  <c r="Y33" i="2"/>
  <c r="W33" i="2"/>
  <c r="U33" i="2"/>
  <c r="S33" i="2"/>
  <c r="Q33" i="2"/>
  <c r="O33" i="2"/>
  <c r="M33" i="2"/>
  <c r="K33" i="2"/>
  <c r="I33" i="2"/>
  <c r="G33" i="2"/>
  <c r="E33" i="2"/>
  <c r="C33" i="2"/>
  <c r="Y29" i="2"/>
  <c r="W29" i="2"/>
  <c r="U29" i="2"/>
  <c r="S29" i="2"/>
  <c r="Q29" i="2"/>
  <c r="O29" i="2"/>
  <c r="M29" i="2"/>
  <c r="K29" i="2"/>
  <c r="I29" i="2"/>
  <c r="G29" i="2"/>
  <c r="E29" i="2"/>
  <c r="C29" i="2"/>
  <c r="Y25" i="2"/>
  <c r="W25" i="2"/>
  <c r="U25" i="2"/>
  <c r="S25" i="2"/>
  <c r="Q25" i="2"/>
  <c r="O25" i="2"/>
  <c r="M25" i="2"/>
  <c r="K25" i="2"/>
  <c r="I25" i="2"/>
  <c r="G25" i="2"/>
  <c r="E25" i="2"/>
  <c r="C25" i="2"/>
  <c r="Z36" i="2"/>
  <c r="X36" i="2"/>
  <c r="V36" i="2"/>
  <c r="T36" i="2"/>
  <c r="R36" i="2"/>
  <c r="P36" i="2"/>
  <c r="N36" i="2"/>
  <c r="L36" i="2"/>
  <c r="J36" i="2"/>
  <c r="H36" i="2"/>
  <c r="F36" i="2"/>
  <c r="D36" i="2"/>
  <c r="Z32" i="2"/>
  <c r="X32" i="2"/>
  <c r="V32" i="2"/>
  <c r="T32" i="2"/>
  <c r="R32" i="2"/>
  <c r="P32" i="2"/>
  <c r="N32" i="2"/>
  <c r="L32" i="2"/>
  <c r="J32" i="2"/>
  <c r="H32" i="2"/>
  <c r="F32" i="2"/>
  <c r="D32" i="2"/>
  <c r="Z28" i="2"/>
  <c r="X28" i="2"/>
  <c r="V28" i="2"/>
  <c r="T28" i="2"/>
  <c r="R28" i="2"/>
  <c r="P28" i="2"/>
  <c r="N28" i="2"/>
  <c r="L28" i="2"/>
  <c r="J28" i="2"/>
  <c r="H28" i="2"/>
  <c r="F28" i="2"/>
  <c r="D28" i="2"/>
  <c r="Z24" i="2"/>
  <c r="X24" i="2"/>
  <c r="V24" i="2"/>
  <c r="T24" i="2"/>
  <c r="R24" i="2"/>
  <c r="H24" i="2"/>
  <c r="Y36" i="2"/>
  <c r="W36" i="2"/>
  <c r="U36" i="2"/>
  <c r="S36" i="2"/>
  <c r="Q36" i="2"/>
  <c r="O36" i="2"/>
  <c r="M36" i="2"/>
  <c r="K36" i="2"/>
  <c r="I36" i="2"/>
  <c r="G36" i="2"/>
  <c r="E36" i="2"/>
  <c r="C36" i="2"/>
  <c r="Y32" i="2"/>
  <c r="W32" i="2"/>
  <c r="U32" i="2"/>
  <c r="S32" i="2"/>
  <c r="Q32" i="2"/>
  <c r="O32" i="2"/>
  <c r="M32" i="2"/>
  <c r="K32" i="2"/>
  <c r="I32" i="2"/>
  <c r="G32" i="2"/>
  <c r="E32" i="2"/>
  <c r="C32" i="2"/>
  <c r="Y28" i="2"/>
  <c r="W28" i="2"/>
  <c r="U28" i="2"/>
  <c r="S28" i="2"/>
  <c r="Q28" i="2"/>
  <c r="O28" i="2"/>
  <c r="M28" i="2"/>
  <c r="K28" i="2"/>
  <c r="I28" i="2"/>
  <c r="G28" i="2"/>
  <c r="E28" i="2"/>
  <c r="C28" i="2"/>
</calcChain>
</file>

<file path=xl/sharedStrings.xml><?xml version="1.0" encoding="utf-8"?>
<sst xmlns="http://schemas.openxmlformats.org/spreadsheetml/2006/main" count="266" uniqueCount="82">
  <si>
    <t>ห้างหุ้นส่วนจำกัด วอร์ด เมดิก</t>
  </si>
  <si>
    <t xml:space="preserve">บริษัท เอทีจีซี จำจัด </t>
  </si>
  <si>
    <t xml:space="preserve">9 อาคารดลจารุมณี ชั้น 4 ถ.สุขุมวิท 65 พระโขนงเหนือ </t>
  </si>
  <si>
    <t xml:space="preserve">เลขที่ 141 อุทยานวิทยาศาสตร์ประเทศไทย อาคารกลุ่มนวัตกรรม 2 ทาวเวอร์ D  ชั้น 3  </t>
  </si>
  <si>
    <t>วัฒนา จังหวัด กรุงเทพมหานคร 10110</t>
  </si>
  <si>
    <t>ห้องเลขที่ INC2D-313,314 หมู่ที่ 9 ถ.พหลโยธิน ต.คลองหนึ่ง อ.คลองหลวง จ.ปทุมธานี 12120</t>
  </si>
  <si>
    <t>www.wardmedic.com ; Tel: 02 3918000</t>
  </si>
  <si>
    <t>E-mail: admin@atgc.co.th ; Tel: 063 578 9877</t>
  </si>
  <si>
    <t>Customer Information</t>
  </si>
  <si>
    <t>Order ID</t>
  </si>
  <si>
    <t>**Sample Preparation Requirement**</t>
  </si>
  <si>
    <t>Type of Sample</t>
  </si>
  <si>
    <t>gDNA</t>
  </si>
  <si>
    <t>Sample Information</t>
  </si>
  <si>
    <t>Order Summary</t>
  </si>
  <si>
    <t>Total No. of Reaction</t>
  </si>
  <si>
    <t>STAFF Only</t>
  </si>
  <si>
    <t>Project ID</t>
  </si>
  <si>
    <r>
      <t>50 ng/µl, min 10µl per reaction in H</t>
    </r>
    <r>
      <rPr>
        <b/>
        <vertAlign val="subscript"/>
        <sz val="12"/>
        <color rgb="FFFF0000"/>
        <rFont val="Arial"/>
        <family val="2"/>
      </rPr>
      <t>2</t>
    </r>
    <r>
      <rPr>
        <b/>
        <sz val="12"/>
        <color rgb="FFFF0000"/>
        <rFont val="Arial"/>
        <family val="2"/>
      </rPr>
      <t>O</t>
    </r>
  </si>
  <si>
    <t>A</t>
  </si>
  <si>
    <t>B</t>
  </si>
  <si>
    <t>C</t>
  </si>
  <si>
    <t>D</t>
  </si>
  <si>
    <t>E</t>
  </si>
  <si>
    <t>F</t>
  </si>
  <si>
    <t>G</t>
  </si>
  <si>
    <t>H</t>
  </si>
  <si>
    <t>Plate Order</t>
  </si>
  <si>
    <t>Plate Information</t>
  </si>
  <si>
    <t>Plate 1</t>
  </si>
  <si>
    <t>Plate 2</t>
  </si>
  <si>
    <t>Plate 3</t>
  </si>
  <si>
    <t>Plate 4</t>
  </si>
  <si>
    <t>Plate 5</t>
  </si>
  <si>
    <t>Plate 6</t>
  </si>
  <si>
    <t>Plate 7</t>
  </si>
  <si>
    <t>Plate 8</t>
  </si>
  <si>
    <t>Order Information</t>
  </si>
  <si>
    <t>**Plate Requirement**</t>
  </si>
  <si>
    <t>The positive controls required the detection of at least two wells per plate.</t>
  </si>
  <si>
    <t>96-well Plate 1</t>
  </si>
  <si>
    <t>96-well Plate 2</t>
  </si>
  <si>
    <t>96-well Plate 3</t>
  </si>
  <si>
    <t>96-well Plate 4</t>
  </si>
  <si>
    <t>PACE Assay 384 Well</t>
  </si>
  <si>
    <t>I</t>
  </si>
  <si>
    <t>J</t>
  </si>
  <si>
    <t>K</t>
  </si>
  <si>
    <t>L</t>
  </si>
  <si>
    <t>M</t>
  </si>
  <si>
    <t>N</t>
  </si>
  <si>
    <t>O</t>
  </si>
  <si>
    <t>P</t>
  </si>
  <si>
    <t>Click</t>
  </si>
  <si>
    <t>Please click to indicate plate order.</t>
  </si>
  <si>
    <t>Date :</t>
  </si>
  <si>
    <t>Name :</t>
  </si>
  <si>
    <t>Univ./Company :</t>
  </si>
  <si>
    <t>Tel :</t>
  </si>
  <si>
    <t>Address :</t>
  </si>
  <si>
    <t>E-mail :</t>
  </si>
  <si>
    <t>AWB :</t>
  </si>
  <si>
    <t>**Please empty H12 well for internal nagative control**</t>
  </si>
  <si>
    <r>
      <rPr>
        <b/>
        <sz val="12"/>
        <color rgb="FFFF0000"/>
        <rFont val="Arial"/>
        <family val="2"/>
      </rPr>
      <t xml:space="preserve"> LAB Only ! </t>
    </r>
    <r>
      <rPr>
        <b/>
        <sz val="12"/>
        <rFont val="Arial"/>
        <family val="2"/>
      </rPr>
      <t>Plate ID :</t>
    </r>
  </si>
  <si>
    <t>Please click to on top !</t>
  </si>
  <si>
    <t>Please indicate as below.</t>
  </si>
  <si>
    <t>Concentration&amp;Volume</t>
  </si>
  <si>
    <t>Sample names and plate names should be made from alphanumeric and underscore characters.</t>
  </si>
  <si>
    <r>
      <rPr>
        <b/>
        <sz val="11"/>
        <color rgb="FFFF0000"/>
        <rFont val="Arial"/>
        <family val="2"/>
      </rPr>
      <t>Sample Requirements:</t>
    </r>
    <r>
      <rPr>
        <sz val="10.5"/>
        <color rgb="FFFF0000"/>
        <rFont val="Arial"/>
        <family val="2"/>
      </rPr>
      <t xml:space="preserve">
- Where possible, avoid sending samples in TE as the TE interferes in the amplification of DNA samples in PCR.
- If TE is unavoidable, please inform us beforehand, so that we are aware when using the samples for PCR.
- Samples should be sent in at a working concentration where possible.
- Plate should be heat sealed to ensure that samples do not leak.</t>
    </r>
  </si>
  <si>
    <t>NTC</t>
  </si>
  <si>
    <t>96-well Plate 5</t>
  </si>
  <si>
    <t>96-well Plate 6</t>
  </si>
  <si>
    <t>96-well Plate 7</t>
  </si>
  <si>
    <t>96-well Plate 8</t>
  </si>
  <si>
    <t xml:space="preserve">Max: </t>
  </si>
  <si>
    <t xml:space="preserve">Avg: </t>
  </si>
  <si>
    <t>SNP Name :</t>
  </si>
  <si>
    <t>DNA Concentration (ng/µl) :</t>
  </si>
  <si>
    <t>Min:</t>
  </si>
  <si>
    <t>Please enter                for the positive control wells.</t>
  </si>
  <si>
    <t>(ng/µl)</t>
  </si>
  <si>
    <t>SNP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</si>
</sst>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color theme="1"/>
      <name val="Calibri"/>
      <family val="2"/>
      <charset val="222"/>
      <scheme val="minor"/>
    </font>
    <font>
      <b/>
      <sz val="10.5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charset val="222"/>
      <scheme val="minor"/>
    </font>
    <font>
      <sz val="1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b/>
      <i/>
      <sz val="14"/>
      <color theme="1"/>
      <name val="Arial"/>
      <family val="2"/>
    </font>
    <font>
      <b/>
      <sz val="16"/>
      <color theme="1"/>
      <name val="Arial"/>
      <family val="2"/>
    </font>
    <font>
      <b/>
      <sz val="14"/>
      <color rgb="FF002060"/>
      <name val="Arial"/>
      <family val="2"/>
    </font>
    <font>
      <sz val="8"/>
      <name val="Calibri"/>
      <family val="2"/>
      <scheme val="minor"/>
    </font>
    <font>
      <b/>
      <i/>
      <sz val="14"/>
      <color rgb="FF002060"/>
      <name val="Arial"/>
      <family val="2"/>
    </font>
    <font>
      <b/>
      <sz val="12"/>
      <color rgb="FFC00000"/>
      <name val="Arial"/>
      <family val="2"/>
    </font>
    <font>
      <b/>
      <i/>
      <sz val="12"/>
      <color rgb="FFC0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vertAlign val="subscript"/>
      <sz val="12"/>
      <color rgb="FFFF0000"/>
      <name val="Arial"/>
      <family val="2"/>
    </font>
    <font>
      <b/>
      <i/>
      <sz val="14"/>
      <name val="Arial"/>
      <family val="2"/>
    </font>
    <font>
      <sz val="28"/>
      <name val="Arial"/>
      <family val="2"/>
    </font>
    <font>
      <sz val="12"/>
      <color rgb="FFFF0000"/>
      <name val="Arial"/>
      <family val="2"/>
    </font>
    <font>
      <b/>
      <i/>
      <sz val="12"/>
      <name val="Arial"/>
      <family val="2"/>
    </font>
    <font>
      <b/>
      <i/>
      <u/>
      <sz val="11"/>
      <color rgb="FF002060"/>
      <name val="Arial"/>
      <family val="2"/>
    </font>
    <font>
      <b/>
      <i/>
      <sz val="16"/>
      <name val="Arial"/>
      <family val="2"/>
    </font>
    <font>
      <sz val="11"/>
      <name val="Calibri"/>
      <family val="2"/>
      <charset val="222"/>
      <scheme val="minor"/>
    </font>
    <font>
      <sz val="12"/>
      <name val="Arial"/>
      <family val="2"/>
    </font>
    <font>
      <b/>
      <i/>
      <sz val="12"/>
      <color rgb="FFFF0000"/>
      <name val="Arial"/>
      <family val="2"/>
    </font>
    <font>
      <b/>
      <u/>
      <sz val="12"/>
      <color theme="1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10.5"/>
      <color rgb="FFFF0000"/>
      <name val="Arial"/>
      <family val="2"/>
    </font>
    <font>
      <sz val="14"/>
      <color theme="1"/>
      <name val="Arial"/>
      <family val="2"/>
    </font>
    <font>
      <u/>
      <sz val="12"/>
      <color theme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2" fillId="0" borderId="0"/>
  </cellStyleXfs>
  <cellXfs count="389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7" fillId="0" borderId="0" xfId="1" applyFont="1"/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0" xfId="0" applyAlignment="1">
      <alignment horizontal="center"/>
    </xf>
    <xf numFmtId="0" fontId="2" fillId="0" borderId="0" xfId="0" applyFont="1" applyProtection="1">
      <protection hidden="1"/>
    </xf>
    <xf numFmtId="0" fontId="0" fillId="0" borderId="0" xfId="0" applyAlignment="1">
      <alignment horizontal="left"/>
    </xf>
    <xf numFmtId="0" fontId="1" fillId="0" borderId="0" xfId="1"/>
    <xf numFmtId="0" fontId="6" fillId="0" borderId="0" xfId="3" applyFont="1" applyAlignment="1">
      <alignment horizontal="center"/>
    </xf>
    <xf numFmtId="0" fontId="2" fillId="0" borderId="0" xfId="3"/>
    <xf numFmtId="0" fontId="24" fillId="0" borderId="0" xfId="3" applyFont="1"/>
    <xf numFmtId="0" fontId="6" fillId="0" borderId="0" xfId="3" applyFont="1" applyAlignment="1">
      <alignment horizontal="center" vertical="center"/>
    </xf>
    <xf numFmtId="0" fontId="6" fillId="0" borderId="0" xfId="3" applyFont="1"/>
    <xf numFmtId="0" fontId="2" fillId="8" borderId="1" xfId="3" applyFill="1" applyBorder="1" applyAlignment="1">
      <alignment horizontal="center" vertical="center"/>
    </xf>
    <xf numFmtId="0" fontId="2" fillId="8" borderId="2" xfId="3" applyFill="1" applyBorder="1" applyAlignment="1">
      <alignment horizontal="center" vertical="center"/>
    </xf>
    <xf numFmtId="0" fontId="2" fillId="8" borderId="44" xfId="3" applyFill="1" applyBorder="1" applyAlignment="1">
      <alignment horizontal="center" vertical="center"/>
    </xf>
    <xf numFmtId="0" fontId="2" fillId="9" borderId="1" xfId="3" applyFill="1" applyBorder="1" applyAlignment="1">
      <alignment horizontal="center" vertical="center"/>
    </xf>
    <xf numFmtId="0" fontId="2" fillId="9" borderId="2" xfId="3" applyFill="1" applyBorder="1" applyAlignment="1">
      <alignment horizontal="center" vertical="center"/>
    </xf>
    <xf numFmtId="0" fontId="2" fillId="9" borderId="3" xfId="3" applyFill="1" applyBorder="1" applyAlignment="1">
      <alignment horizontal="center" vertical="center"/>
    </xf>
    <xf numFmtId="0" fontId="2" fillId="8" borderId="19" xfId="3" applyFill="1" applyBorder="1" applyAlignment="1">
      <alignment horizontal="center" vertical="center"/>
    </xf>
    <xf numFmtId="0" fontId="2" fillId="8" borderId="8" xfId="3" applyFill="1" applyBorder="1" applyAlignment="1">
      <alignment horizontal="center" vertical="center"/>
    </xf>
    <xf numFmtId="0" fontId="2" fillId="8" borderId="25" xfId="3" applyFill="1" applyBorder="1" applyAlignment="1">
      <alignment horizontal="center" vertical="center"/>
    </xf>
    <xf numFmtId="0" fontId="2" fillId="9" borderId="19" xfId="3" applyFill="1" applyBorder="1" applyAlignment="1">
      <alignment horizontal="center" vertical="center"/>
    </xf>
    <xf numFmtId="0" fontId="2" fillId="9" borderId="8" xfId="3" applyFill="1" applyBorder="1" applyAlignment="1">
      <alignment horizontal="center" vertical="center"/>
    </xf>
    <xf numFmtId="0" fontId="2" fillId="9" borderId="20" xfId="3" applyFill="1" applyBorder="1" applyAlignment="1">
      <alignment horizontal="center" vertical="center"/>
    </xf>
    <xf numFmtId="0" fontId="2" fillId="8" borderId="45" xfId="3" applyFill="1" applyBorder="1" applyAlignment="1">
      <alignment horizontal="center" vertical="center"/>
    </xf>
    <xf numFmtId="0" fontId="2" fillId="8" borderId="46" xfId="3" applyFill="1" applyBorder="1" applyAlignment="1">
      <alignment horizontal="center" vertical="center"/>
    </xf>
    <xf numFmtId="0" fontId="2" fillId="8" borderId="29" xfId="3" applyFill="1" applyBorder="1" applyAlignment="1">
      <alignment horizontal="center" vertical="center"/>
    </xf>
    <xf numFmtId="0" fontId="2" fillId="9" borderId="45" xfId="3" applyFill="1" applyBorder="1" applyAlignment="1">
      <alignment horizontal="center" vertical="center"/>
    </xf>
    <xf numFmtId="0" fontId="2" fillId="9" borderId="46" xfId="3" applyFill="1" applyBorder="1" applyAlignment="1">
      <alignment horizontal="center" vertical="center"/>
    </xf>
    <xf numFmtId="0" fontId="2" fillId="9" borderId="47" xfId="3" applyFill="1" applyBorder="1" applyAlignment="1">
      <alignment horizontal="center" vertical="center"/>
    </xf>
    <xf numFmtId="0" fontId="2" fillId="10" borderId="1" xfId="3" applyFill="1" applyBorder="1" applyAlignment="1">
      <alignment horizontal="center" vertical="center"/>
    </xf>
    <xf numFmtId="0" fontId="2" fillId="10" borderId="2" xfId="3" applyFill="1" applyBorder="1" applyAlignment="1">
      <alignment horizontal="center" vertical="center"/>
    </xf>
    <xf numFmtId="0" fontId="2" fillId="10" borderId="44" xfId="3" applyFill="1" applyBorder="1" applyAlignment="1">
      <alignment horizontal="center" vertical="center"/>
    </xf>
    <xf numFmtId="0" fontId="2" fillId="11" borderId="1" xfId="3" applyFill="1" applyBorder="1" applyAlignment="1">
      <alignment horizontal="center" vertical="center"/>
    </xf>
    <xf numFmtId="0" fontId="2" fillId="11" borderId="2" xfId="3" applyFill="1" applyBorder="1" applyAlignment="1">
      <alignment horizontal="center" vertical="center"/>
    </xf>
    <xf numFmtId="0" fontId="2" fillId="11" borderId="3" xfId="3" applyFill="1" applyBorder="1" applyAlignment="1">
      <alignment horizontal="center" vertical="center"/>
    </xf>
    <xf numFmtId="0" fontId="2" fillId="10" borderId="19" xfId="3" applyFill="1" applyBorder="1" applyAlignment="1">
      <alignment horizontal="center" vertical="center"/>
    </xf>
    <xf numFmtId="0" fontId="2" fillId="10" borderId="8" xfId="3" applyFill="1" applyBorder="1" applyAlignment="1">
      <alignment horizontal="center" vertical="center"/>
    </xf>
    <xf numFmtId="0" fontId="2" fillId="10" borderId="25" xfId="3" applyFill="1" applyBorder="1" applyAlignment="1">
      <alignment horizontal="center" vertical="center"/>
    </xf>
    <xf numFmtId="0" fontId="2" fillId="11" borderId="19" xfId="3" applyFill="1" applyBorder="1" applyAlignment="1">
      <alignment horizontal="center" vertical="center"/>
    </xf>
    <xf numFmtId="0" fontId="2" fillId="11" borderId="8" xfId="3" applyFill="1" applyBorder="1" applyAlignment="1">
      <alignment horizontal="center" vertical="center"/>
    </xf>
    <xf numFmtId="0" fontId="2" fillId="11" borderId="20" xfId="3" applyFill="1" applyBorder="1" applyAlignment="1">
      <alignment horizontal="center" vertical="center"/>
    </xf>
    <xf numFmtId="0" fontId="2" fillId="10" borderId="45" xfId="3" applyFill="1" applyBorder="1" applyAlignment="1">
      <alignment horizontal="center" vertical="center"/>
    </xf>
    <xf numFmtId="0" fontId="2" fillId="10" borderId="46" xfId="3" applyFill="1" applyBorder="1" applyAlignment="1">
      <alignment horizontal="center" vertical="center"/>
    </xf>
    <xf numFmtId="0" fontId="2" fillId="10" borderId="29" xfId="3" applyFill="1" applyBorder="1" applyAlignment="1">
      <alignment horizontal="center" vertical="center"/>
    </xf>
    <xf numFmtId="0" fontId="2" fillId="11" borderId="45" xfId="3" applyFill="1" applyBorder="1" applyAlignment="1">
      <alignment horizontal="center" vertical="center"/>
    </xf>
    <xf numFmtId="0" fontId="2" fillId="11" borderId="46" xfId="3" applyFill="1" applyBorder="1" applyAlignment="1">
      <alignment horizontal="center" vertical="center"/>
    </xf>
    <xf numFmtId="0" fontId="2" fillId="11" borderId="47" xfId="3" applyFill="1" applyBorder="1" applyAlignment="1">
      <alignment horizontal="center" vertical="center"/>
    </xf>
    <xf numFmtId="0" fontId="2" fillId="12" borderId="1" xfId="3" applyFill="1" applyBorder="1" applyAlignment="1">
      <alignment horizontal="center" vertical="center"/>
    </xf>
    <xf numFmtId="0" fontId="2" fillId="12" borderId="2" xfId="3" applyFill="1" applyBorder="1" applyAlignment="1">
      <alignment horizontal="center" vertical="center"/>
    </xf>
    <xf numFmtId="0" fontId="2" fillId="12" borderId="44" xfId="3" applyFill="1" applyBorder="1" applyAlignment="1">
      <alignment horizontal="center" vertical="center"/>
    </xf>
    <xf numFmtId="0" fontId="2" fillId="13" borderId="1" xfId="3" applyFill="1" applyBorder="1" applyAlignment="1">
      <alignment horizontal="center" vertical="center"/>
    </xf>
    <xf numFmtId="0" fontId="2" fillId="13" borderId="2" xfId="3" applyFill="1" applyBorder="1" applyAlignment="1">
      <alignment horizontal="center" vertical="center"/>
    </xf>
    <xf numFmtId="0" fontId="2" fillId="13" borderId="3" xfId="3" applyFill="1" applyBorder="1" applyAlignment="1">
      <alignment horizontal="center" vertical="center"/>
    </xf>
    <xf numFmtId="0" fontId="2" fillId="12" borderId="19" xfId="3" applyFill="1" applyBorder="1" applyAlignment="1">
      <alignment horizontal="center" vertical="center"/>
    </xf>
    <xf numFmtId="0" fontId="2" fillId="12" borderId="8" xfId="3" applyFill="1" applyBorder="1" applyAlignment="1">
      <alignment horizontal="center" vertical="center"/>
    </xf>
    <xf numFmtId="0" fontId="2" fillId="12" borderId="25" xfId="3" applyFill="1" applyBorder="1" applyAlignment="1">
      <alignment horizontal="center" vertical="center"/>
    </xf>
    <xf numFmtId="0" fontId="2" fillId="13" borderId="19" xfId="3" applyFill="1" applyBorder="1" applyAlignment="1">
      <alignment horizontal="center" vertical="center"/>
    </xf>
    <xf numFmtId="0" fontId="2" fillId="13" borderId="8" xfId="3" applyFill="1" applyBorder="1" applyAlignment="1">
      <alignment horizontal="center" vertical="center"/>
    </xf>
    <xf numFmtId="0" fontId="2" fillId="13" borderId="20" xfId="3" applyFill="1" applyBorder="1" applyAlignment="1">
      <alignment horizontal="center" vertical="center"/>
    </xf>
    <xf numFmtId="0" fontId="2" fillId="12" borderId="4" xfId="3" applyFill="1" applyBorder="1" applyAlignment="1">
      <alignment horizontal="center" vertical="center"/>
    </xf>
    <xf numFmtId="0" fontId="2" fillId="12" borderId="5" xfId="3" applyFill="1" applyBorder="1" applyAlignment="1">
      <alignment horizontal="center" vertical="center"/>
    </xf>
    <xf numFmtId="0" fontId="2" fillId="12" borderId="15" xfId="3" applyFill="1" applyBorder="1" applyAlignment="1">
      <alignment horizontal="center" vertical="center"/>
    </xf>
    <xf numFmtId="0" fontId="2" fillId="13" borderId="4" xfId="3" applyFill="1" applyBorder="1" applyAlignment="1">
      <alignment horizontal="center" vertical="center"/>
    </xf>
    <xf numFmtId="0" fontId="2" fillId="13" borderId="5" xfId="3" applyFill="1" applyBorder="1" applyAlignment="1">
      <alignment horizontal="center" vertical="center"/>
    </xf>
    <xf numFmtId="0" fontId="2" fillId="13" borderId="6" xfId="3" applyFill="1" applyBorder="1" applyAlignment="1">
      <alignment horizontal="center" vertical="center"/>
    </xf>
    <xf numFmtId="0" fontId="2" fillId="14" borderId="12" xfId="3" applyFill="1" applyBorder="1" applyAlignment="1">
      <alignment horizontal="center" vertical="center"/>
    </xf>
    <xf numFmtId="0" fontId="2" fillId="14" borderId="13" xfId="3" applyFill="1" applyBorder="1" applyAlignment="1">
      <alignment horizontal="center" vertical="center"/>
    </xf>
    <xf numFmtId="0" fontId="2" fillId="14" borderId="40" xfId="3" applyFill="1" applyBorder="1" applyAlignment="1">
      <alignment horizontal="center" vertical="center"/>
    </xf>
    <xf numFmtId="0" fontId="2" fillId="15" borderId="12" xfId="3" applyFill="1" applyBorder="1" applyAlignment="1">
      <alignment horizontal="center" vertical="center"/>
    </xf>
    <xf numFmtId="0" fontId="2" fillId="15" borderId="13" xfId="3" applyFill="1" applyBorder="1" applyAlignment="1">
      <alignment horizontal="center" vertical="center"/>
    </xf>
    <xf numFmtId="0" fontId="2" fillId="15" borderId="14" xfId="3" applyFill="1" applyBorder="1" applyAlignment="1">
      <alignment horizontal="center" vertical="center"/>
    </xf>
    <xf numFmtId="0" fontId="2" fillId="14" borderId="19" xfId="3" applyFill="1" applyBorder="1" applyAlignment="1">
      <alignment horizontal="center" vertical="center"/>
    </xf>
    <xf numFmtId="0" fontId="2" fillId="14" borderId="8" xfId="3" applyFill="1" applyBorder="1" applyAlignment="1">
      <alignment horizontal="center" vertical="center"/>
    </xf>
    <xf numFmtId="0" fontId="2" fillId="14" borderId="25" xfId="3" applyFill="1" applyBorder="1" applyAlignment="1">
      <alignment horizontal="center" vertical="center"/>
    </xf>
    <xf numFmtId="0" fontId="2" fillId="15" borderId="19" xfId="3" applyFill="1" applyBorder="1" applyAlignment="1">
      <alignment horizontal="center" vertical="center"/>
    </xf>
    <xf numFmtId="0" fontId="2" fillId="15" borderId="8" xfId="3" applyFill="1" applyBorder="1" applyAlignment="1">
      <alignment horizontal="center" vertical="center"/>
    </xf>
    <xf numFmtId="0" fontId="2" fillId="15" borderId="20" xfId="3" applyFill="1" applyBorder="1" applyAlignment="1">
      <alignment horizontal="center" vertical="center"/>
    </xf>
    <xf numFmtId="0" fontId="2" fillId="14" borderId="4" xfId="3" applyFill="1" applyBorder="1" applyAlignment="1">
      <alignment horizontal="center" vertical="center"/>
    </xf>
    <xf numFmtId="0" fontId="2" fillId="14" borderId="5" xfId="3" applyFill="1" applyBorder="1" applyAlignment="1">
      <alignment horizontal="center" vertical="center"/>
    </xf>
    <xf numFmtId="0" fontId="2" fillId="14" borderId="15" xfId="3" applyFill="1" applyBorder="1" applyAlignment="1">
      <alignment horizontal="center" vertical="center"/>
    </xf>
    <xf numFmtId="0" fontId="2" fillId="15" borderId="4" xfId="3" applyFill="1" applyBorder="1" applyAlignment="1">
      <alignment horizontal="center" vertical="center"/>
    </xf>
    <xf numFmtId="0" fontId="2" fillId="15" borderId="5" xfId="3" applyFill="1" applyBorder="1" applyAlignment="1">
      <alignment horizontal="center" vertical="center"/>
    </xf>
    <xf numFmtId="0" fontId="2" fillId="15" borderId="6" xfId="3" applyFill="1" applyBorder="1" applyAlignment="1">
      <alignment horizontal="center" vertical="center"/>
    </xf>
    <xf numFmtId="0" fontId="2" fillId="16" borderId="0" xfId="3" applyFill="1" applyAlignment="1">
      <alignment horizontal="center" vertical="center"/>
    </xf>
    <xf numFmtId="0" fontId="3" fillId="17" borderId="0" xfId="1" applyFont="1" applyFill="1" applyAlignment="1">
      <alignment horizontal="center" vertical="center"/>
    </xf>
    <xf numFmtId="0" fontId="3" fillId="17" borderId="0" xfId="1" applyFont="1" applyFill="1"/>
    <xf numFmtId="0" fontId="2" fillId="17" borderId="0" xfId="1" applyFont="1" applyFill="1" applyAlignment="1" applyProtection="1">
      <alignment horizontal="center" vertical="center"/>
      <protection hidden="1"/>
    </xf>
    <xf numFmtId="0" fontId="2" fillId="17" borderId="0" xfId="1" applyFont="1" applyFill="1" applyProtection="1">
      <protection hidden="1"/>
    </xf>
    <xf numFmtId="0" fontId="4" fillId="17" borderId="0" xfId="1" applyFont="1" applyFill="1" applyAlignment="1">
      <alignment horizontal="center" vertical="center"/>
    </xf>
    <xf numFmtId="0" fontId="5" fillId="17" borderId="0" xfId="1" applyFont="1" applyFill="1" applyProtection="1">
      <protection hidden="1"/>
    </xf>
    <xf numFmtId="0" fontId="6" fillId="17" borderId="0" xfId="1" applyFont="1" applyFill="1" applyProtection="1">
      <protection hidden="1"/>
    </xf>
    <xf numFmtId="0" fontId="6" fillId="17" borderId="0" xfId="0" applyFont="1" applyFill="1" applyAlignment="1" applyProtection="1">
      <alignment horizontal="left"/>
      <protection hidden="1"/>
    </xf>
    <xf numFmtId="0" fontId="2" fillId="17" borderId="0" xfId="0" applyFont="1" applyFill="1" applyAlignment="1" applyProtection="1">
      <alignment horizontal="left"/>
      <protection hidden="1"/>
    </xf>
    <xf numFmtId="0" fontId="6" fillId="17" borderId="0" xfId="0" applyFont="1" applyFill="1" applyProtection="1">
      <protection hidden="1"/>
    </xf>
    <xf numFmtId="0" fontId="2" fillId="17" borderId="0" xfId="0" applyFont="1" applyFill="1" applyAlignment="1" applyProtection="1">
      <alignment horizontal="left" vertical="center"/>
      <protection hidden="1"/>
    </xf>
    <xf numFmtId="0" fontId="2" fillId="17" borderId="0" xfId="0" applyFont="1" applyFill="1" applyAlignment="1" applyProtection="1">
      <alignment vertical="center"/>
      <protection hidden="1"/>
    </xf>
    <xf numFmtId="0" fontId="1" fillId="17" borderId="0" xfId="1" applyFill="1"/>
    <xf numFmtId="0" fontId="17" fillId="0" borderId="16" xfId="1" applyFont="1" applyBorder="1"/>
    <xf numFmtId="0" fontId="3" fillId="0" borderId="17" xfId="1" applyFont="1" applyBorder="1" applyAlignment="1">
      <alignment horizontal="left"/>
    </xf>
    <xf numFmtId="0" fontId="3" fillId="0" borderId="16" xfId="1" applyFont="1" applyBorder="1"/>
    <xf numFmtId="0" fontId="26" fillId="0" borderId="16" xfId="1" applyFont="1" applyBorder="1" applyAlignment="1">
      <alignment horizontal="right"/>
    </xf>
    <xf numFmtId="0" fontId="26" fillId="0" borderId="23" xfId="1" applyFont="1" applyBorder="1" applyAlignment="1">
      <alignment horizontal="right"/>
    </xf>
    <xf numFmtId="0" fontId="26" fillId="0" borderId="22" xfId="1" applyFont="1" applyBorder="1" applyAlignment="1">
      <alignment horizontal="right"/>
    </xf>
    <xf numFmtId="0" fontId="16" fillId="6" borderId="17" xfId="1" applyFont="1" applyFill="1" applyBorder="1" applyAlignment="1">
      <alignment vertical="center"/>
    </xf>
    <xf numFmtId="0" fontId="16" fillId="6" borderId="16" xfId="1" applyFont="1" applyFill="1" applyBorder="1"/>
    <xf numFmtId="0" fontId="4" fillId="17" borderId="0" xfId="1" applyFont="1" applyFill="1" applyAlignment="1">
      <alignment horizontal="left" vertical="center"/>
    </xf>
    <xf numFmtId="0" fontId="12" fillId="0" borderId="21" xfId="0" applyFont="1" applyBorder="1" applyAlignment="1" applyProtection="1">
      <alignment horizontal="right" vertical="center"/>
      <protection locked="0" hidden="1"/>
    </xf>
    <xf numFmtId="0" fontId="12" fillId="0" borderId="18" xfId="0" applyFont="1" applyBorder="1" applyAlignment="1" applyProtection="1">
      <alignment horizontal="right" vertical="center"/>
      <protection locked="0" hidden="1"/>
    </xf>
    <xf numFmtId="0" fontId="2" fillId="17" borderId="0" xfId="1" applyFont="1" applyFill="1" applyAlignment="1" applyProtection="1">
      <alignment horizontal="center"/>
      <protection hidden="1"/>
    </xf>
    <xf numFmtId="0" fontId="7" fillId="17" borderId="0" xfId="1" applyFont="1" applyFill="1"/>
    <xf numFmtId="0" fontId="19" fillId="0" borderId="21" xfId="0" applyFont="1" applyBorder="1" applyAlignment="1" applyProtection="1">
      <alignment horizontal="center" vertical="center" wrapText="1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0" fontId="19" fillId="18" borderId="12" xfId="1" applyFont="1" applyFill="1" applyBorder="1" applyAlignment="1" applyProtection="1">
      <alignment horizontal="center" vertical="center"/>
      <protection hidden="1"/>
    </xf>
    <xf numFmtId="0" fontId="30" fillId="0" borderId="8" xfId="0" applyFont="1" applyBorder="1" applyProtection="1">
      <protection locked="0"/>
    </xf>
    <xf numFmtId="0" fontId="30" fillId="0" borderId="8" xfId="0" applyFont="1" applyBorder="1" applyAlignment="1" applyProtection="1">
      <alignment horizontal="left"/>
      <protection locked="0"/>
    </xf>
    <xf numFmtId="0" fontId="29" fillId="17" borderId="0" xfId="1" applyFont="1" applyFill="1"/>
    <xf numFmtId="49" fontId="30" fillId="17" borderId="0" xfId="0" applyNumberFormat="1" applyFont="1" applyFill="1"/>
    <xf numFmtId="49" fontId="19" fillId="4" borderId="21" xfId="0" applyNumberFormat="1" applyFont="1" applyFill="1" applyBorder="1"/>
    <xf numFmtId="49" fontId="30" fillId="4" borderId="51" xfId="0" applyNumberFormat="1" applyFont="1" applyFill="1" applyBorder="1" applyAlignment="1">
      <alignment horizontal="center" vertical="center"/>
    </xf>
    <xf numFmtId="49" fontId="19" fillId="4" borderId="31" xfId="0" applyNumberFormat="1" applyFont="1" applyFill="1" applyBorder="1" applyAlignment="1">
      <alignment horizontal="center" vertical="center"/>
    </xf>
    <xf numFmtId="49" fontId="19" fillId="4" borderId="52" xfId="0" applyNumberFormat="1" applyFont="1" applyFill="1" applyBorder="1" applyAlignment="1">
      <alignment horizontal="center" vertical="center"/>
    </xf>
    <xf numFmtId="49" fontId="19" fillId="4" borderId="53" xfId="0" applyNumberFormat="1" applyFont="1" applyFill="1" applyBorder="1" applyAlignment="1">
      <alignment horizontal="center" vertical="center"/>
    </xf>
    <xf numFmtId="49" fontId="19" fillId="4" borderId="54" xfId="0" applyNumberFormat="1" applyFont="1" applyFill="1" applyBorder="1" applyAlignment="1">
      <alignment horizontal="center" vertical="center"/>
    </xf>
    <xf numFmtId="49" fontId="19" fillId="4" borderId="55" xfId="0" applyNumberFormat="1" applyFont="1" applyFill="1" applyBorder="1" applyAlignment="1">
      <alignment horizontal="center" vertical="center"/>
    </xf>
    <xf numFmtId="0" fontId="31" fillId="17" borderId="0" xfId="1" applyFont="1" applyFill="1"/>
    <xf numFmtId="49" fontId="30" fillId="0" borderId="39" xfId="0" applyNumberFormat="1" applyFont="1" applyBorder="1" applyProtection="1">
      <protection locked="0"/>
    </xf>
    <xf numFmtId="0" fontId="30" fillId="0" borderId="13" xfId="0" applyFont="1" applyBorder="1" applyProtection="1">
      <protection locked="0"/>
    </xf>
    <xf numFmtId="0" fontId="30" fillId="0" borderId="26" xfId="0" applyFont="1" applyBorder="1" applyProtection="1">
      <protection locked="0"/>
    </xf>
    <xf numFmtId="0" fontId="30" fillId="0" borderId="13" xfId="0" applyFont="1" applyBorder="1" applyAlignment="1" applyProtection="1">
      <alignment horizontal="left"/>
      <protection locked="0"/>
    </xf>
    <xf numFmtId="49" fontId="19" fillId="17" borderId="0" xfId="0" applyNumberFormat="1" applyFont="1" applyFill="1" applyAlignment="1">
      <alignment horizontal="right"/>
    </xf>
    <xf numFmtId="49" fontId="19" fillId="17" borderId="9" xfId="0" applyNumberFormat="1" applyFont="1" applyFill="1" applyBorder="1" applyAlignment="1">
      <alignment horizontal="right"/>
    </xf>
    <xf numFmtId="49" fontId="21" fillId="17" borderId="0" xfId="0" applyNumberFormat="1" applyFont="1" applyFill="1" applyAlignment="1">
      <alignment horizontal="right"/>
    </xf>
    <xf numFmtId="0" fontId="30" fillId="20" borderId="8" xfId="0" applyFont="1" applyFill="1" applyBorder="1" applyAlignment="1">
      <alignment horizontal="left"/>
    </xf>
    <xf numFmtId="0" fontId="9" fillId="0" borderId="19" xfId="0" applyFont="1" applyBorder="1" applyAlignment="1" applyProtection="1">
      <alignment horizontal="right" vertical="center"/>
      <protection locked="0"/>
    </xf>
    <xf numFmtId="0" fontId="10" fillId="0" borderId="19" xfId="0" applyFont="1" applyBorder="1" applyAlignment="1" applyProtection="1">
      <alignment horizontal="right" vertical="center"/>
      <protection locked="0" hidden="1"/>
    </xf>
    <xf numFmtId="0" fontId="10" fillId="0" borderId="19" xfId="0" applyFont="1" applyBorder="1" applyAlignment="1" applyProtection="1">
      <alignment horizontal="right" vertical="center"/>
      <protection locked="0"/>
    </xf>
    <xf numFmtId="0" fontId="9" fillId="0" borderId="19" xfId="1" applyFont="1" applyBorder="1" applyAlignment="1">
      <alignment horizontal="right" vertical="center"/>
    </xf>
    <xf numFmtId="0" fontId="25" fillId="18" borderId="17" xfId="0" applyFont="1" applyFill="1" applyBorder="1" applyAlignment="1">
      <alignment vertical="center"/>
    </xf>
    <xf numFmtId="0" fontId="21" fillId="18" borderId="45" xfId="1" applyFont="1" applyFill="1" applyBorder="1" applyAlignment="1" applyProtection="1">
      <alignment horizontal="center" vertical="center"/>
      <protection hidden="1"/>
    </xf>
    <xf numFmtId="0" fontId="34" fillId="17" borderId="0" xfId="1" applyFont="1" applyFill="1" applyAlignment="1">
      <alignment vertical="center" wrapText="1"/>
    </xf>
    <xf numFmtId="49" fontId="30" fillId="0" borderId="26" xfId="0" applyNumberFormat="1" applyFont="1" applyBorder="1" applyProtection="1">
      <protection locked="0"/>
    </xf>
    <xf numFmtId="0" fontId="32" fillId="0" borderId="0" xfId="2" applyFont="1" applyFill="1" applyBorder="1"/>
    <xf numFmtId="0" fontId="32" fillId="0" borderId="22" xfId="2" applyFont="1" applyFill="1" applyBorder="1"/>
    <xf numFmtId="0" fontId="32" fillId="0" borderId="17" xfId="2" applyFont="1" applyFill="1" applyBorder="1"/>
    <xf numFmtId="0" fontId="32" fillId="0" borderId="24" xfId="2" applyFont="1" applyFill="1" applyBorder="1"/>
    <xf numFmtId="0" fontId="30" fillId="17" borderId="0" xfId="0" applyFont="1" applyFill="1"/>
    <xf numFmtId="0" fontId="32" fillId="21" borderId="0" xfId="2" applyFont="1" applyFill="1" applyAlignment="1">
      <alignment vertical="center"/>
    </xf>
    <xf numFmtId="0" fontId="27" fillId="6" borderId="0" xfId="1" applyFont="1" applyFill="1"/>
    <xf numFmtId="0" fontId="3" fillId="6" borderId="0" xfId="1" applyFont="1" applyFill="1"/>
    <xf numFmtId="0" fontId="26" fillId="0" borderId="0" xfId="1" applyFont="1" applyAlignment="1">
      <alignment horizontal="right"/>
    </xf>
    <xf numFmtId="0" fontId="36" fillId="0" borderId="16" xfId="1" applyFont="1" applyBorder="1"/>
    <xf numFmtId="0" fontId="36" fillId="6" borderId="0" xfId="1" applyFont="1" applyFill="1"/>
    <xf numFmtId="0" fontId="36" fillId="6" borderId="17" xfId="1" applyFont="1" applyFill="1" applyBorder="1"/>
    <xf numFmtId="0" fontId="23" fillId="17" borderId="0" xfId="1" applyFont="1" applyFill="1" applyAlignment="1">
      <alignment horizontal="right" vertical="center"/>
    </xf>
    <xf numFmtId="0" fontId="25" fillId="18" borderId="33" xfId="0" applyFont="1" applyFill="1" applyBorder="1" applyAlignment="1">
      <alignment horizontal="left" vertical="center"/>
    </xf>
    <xf numFmtId="0" fontId="25" fillId="18" borderId="34" xfId="0" applyFont="1" applyFill="1" applyBorder="1" applyAlignment="1">
      <alignment horizontal="left" vertical="center"/>
    </xf>
    <xf numFmtId="0" fontId="25" fillId="18" borderId="35" xfId="0" applyFont="1" applyFill="1" applyBorder="1" applyAlignment="1">
      <alignment horizontal="left" vertical="center"/>
    </xf>
    <xf numFmtId="0" fontId="25" fillId="18" borderId="16" xfId="0" applyFont="1" applyFill="1" applyBorder="1" applyAlignment="1">
      <alignment vertical="center"/>
    </xf>
    <xf numFmtId="0" fontId="25" fillId="18" borderId="0" xfId="0" applyFont="1" applyFill="1" applyAlignment="1">
      <alignment vertical="center"/>
    </xf>
    <xf numFmtId="0" fontId="17" fillId="0" borderId="17" xfId="1" applyFont="1" applyBorder="1" applyAlignment="1">
      <alignment horizontal="left"/>
    </xf>
    <xf numFmtId="49" fontId="26" fillId="17" borderId="11" xfId="0" applyNumberFormat="1" applyFont="1" applyFill="1" applyBorder="1"/>
    <xf numFmtId="0" fontId="28" fillId="19" borderId="0" xfId="1" applyFont="1" applyFill="1" applyAlignment="1">
      <alignment horizontal="center" vertical="center"/>
    </xf>
    <xf numFmtId="0" fontId="13" fillId="7" borderId="9" xfId="1" applyFont="1" applyFill="1" applyBorder="1" applyAlignment="1">
      <alignment horizontal="center" vertical="center"/>
    </xf>
    <xf numFmtId="0" fontId="13" fillId="7" borderId="10" xfId="1" applyFont="1" applyFill="1" applyBorder="1" applyAlignment="1">
      <alignment horizontal="center" vertical="center"/>
    </xf>
    <xf numFmtId="0" fontId="13" fillId="7" borderId="11" xfId="1" applyFont="1" applyFill="1" applyBorder="1" applyAlignment="1">
      <alignment horizontal="center" vertical="center"/>
    </xf>
    <xf numFmtId="0" fontId="13" fillId="3" borderId="33" xfId="0" applyFont="1" applyFill="1" applyBorder="1" applyAlignment="1" applyProtection="1">
      <alignment horizontal="center" vertical="center"/>
      <protection hidden="1"/>
    </xf>
    <xf numFmtId="0" fontId="13" fillId="3" borderId="34" xfId="0" applyFont="1" applyFill="1" applyBorder="1" applyAlignment="1" applyProtection="1">
      <alignment horizontal="center" vertical="center"/>
      <protection hidden="1"/>
    </xf>
    <xf numFmtId="0" fontId="13" fillId="3" borderId="35" xfId="0" applyFont="1" applyFill="1" applyBorder="1" applyAlignment="1" applyProtection="1">
      <alignment horizontal="center" vertical="center"/>
      <protection hidden="1"/>
    </xf>
    <xf numFmtId="0" fontId="13" fillId="3" borderId="16" xfId="0" applyFont="1" applyFill="1" applyBorder="1" applyAlignment="1" applyProtection="1">
      <alignment horizontal="center"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3" fillId="3" borderId="17" xfId="0" applyFont="1" applyFill="1" applyBorder="1" applyAlignment="1" applyProtection="1">
      <alignment horizontal="center" vertical="center"/>
      <protection hidden="1"/>
    </xf>
    <xf numFmtId="0" fontId="13" fillId="3" borderId="38" xfId="0" applyFont="1" applyFill="1" applyBorder="1" applyAlignment="1" applyProtection="1">
      <alignment horizontal="center" vertical="center"/>
      <protection hidden="1"/>
    </xf>
    <xf numFmtId="0" fontId="13" fillId="3" borderId="50" xfId="0" applyFont="1" applyFill="1" applyBorder="1" applyAlignment="1" applyProtection="1">
      <alignment horizontal="center" vertical="center"/>
      <protection hidden="1"/>
    </xf>
    <xf numFmtId="0" fontId="13" fillId="3" borderId="41" xfId="0" applyFont="1" applyFill="1" applyBorder="1" applyAlignment="1" applyProtection="1">
      <alignment horizontal="center" vertical="center"/>
      <protection hidden="1"/>
    </xf>
    <xf numFmtId="0" fontId="17" fillId="17" borderId="0" xfId="1" applyFont="1" applyFill="1" applyAlignment="1" applyProtection="1">
      <alignment horizontal="left" vertical="center"/>
      <protection locked="0"/>
    </xf>
    <xf numFmtId="0" fontId="17" fillId="0" borderId="9" xfId="2" applyFont="1" applyFill="1" applyBorder="1" applyAlignment="1" applyProtection="1">
      <alignment horizontal="left" vertical="center"/>
      <protection locked="0"/>
    </xf>
    <xf numFmtId="0" fontId="17" fillId="0" borderId="10" xfId="2" applyFont="1" applyFill="1" applyBorder="1" applyAlignment="1" applyProtection="1">
      <alignment horizontal="left" vertical="center"/>
      <protection locked="0"/>
    </xf>
    <xf numFmtId="0" fontId="17" fillId="0" borderId="11" xfId="2" applyFont="1" applyFill="1" applyBorder="1" applyAlignment="1" applyProtection="1">
      <alignment horizontal="left" vertical="center"/>
      <protection locked="0"/>
    </xf>
    <xf numFmtId="0" fontId="19" fillId="0" borderId="25" xfId="2" applyFont="1" applyFill="1" applyBorder="1" applyAlignment="1" applyProtection="1">
      <alignment horizontal="left" vertical="center"/>
      <protection locked="0"/>
    </xf>
    <xf numFmtId="0" fontId="19" fillId="0" borderId="7" xfId="2" applyFont="1" applyFill="1" applyBorder="1" applyAlignment="1" applyProtection="1">
      <alignment horizontal="left" vertical="center"/>
      <protection locked="0"/>
    </xf>
    <xf numFmtId="0" fontId="19" fillId="0" borderId="32" xfId="2" applyFont="1" applyFill="1" applyBorder="1" applyAlignment="1" applyProtection="1">
      <alignment horizontal="left" vertical="center"/>
      <protection locked="0"/>
    </xf>
    <xf numFmtId="14" fontId="19" fillId="0" borderId="25" xfId="2" applyNumberFormat="1" applyFont="1" applyFill="1" applyBorder="1" applyAlignment="1" applyProtection="1">
      <alignment horizontal="left" vertical="center"/>
      <protection locked="0"/>
    </xf>
    <xf numFmtId="14" fontId="19" fillId="0" borderId="7" xfId="2" applyNumberFormat="1" applyFont="1" applyFill="1" applyBorder="1" applyAlignment="1" applyProtection="1">
      <alignment horizontal="left" vertical="center"/>
      <protection locked="0"/>
    </xf>
    <xf numFmtId="14" fontId="19" fillId="0" borderId="32" xfId="2" applyNumberFormat="1" applyFont="1" applyFill="1" applyBorder="1" applyAlignment="1" applyProtection="1">
      <alignment horizontal="left" vertical="center"/>
      <protection locked="0"/>
    </xf>
    <xf numFmtId="0" fontId="21" fillId="18" borderId="15" xfId="1" applyFont="1" applyFill="1" applyBorder="1" applyAlignment="1">
      <alignment horizontal="center" vertical="center"/>
    </xf>
    <xf numFmtId="0" fontId="21" fillId="18" borderId="56" xfId="1" applyFont="1" applyFill="1" applyBorder="1" applyAlignment="1">
      <alignment horizontal="center" vertical="center"/>
    </xf>
    <xf numFmtId="0" fontId="21" fillId="18" borderId="57" xfId="1" applyFont="1" applyFill="1" applyBorder="1" applyAlignment="1">
      <alignment horizontal="center" vertical="center"/>
    </xf>
    <xf numFmtId="0" fontId="14" fillId="5" borderId="9" xfId="0" applyFont="1" applyFill="1" applyBorder="1" applyAlignment="1" applyProtection="1">
      <alignment horizontal="center" vertical="center"/>
      <protection hidden="1"/>
    </xf>
    <xf numFmtId="0" fontId="14" fillId="5" borderId="11" xfId="0" applyFont="1" applyFill="1" applyBorder="1" applyAlignment="1" applyProtection="1">
      <alignment horizontal="center" vertical="center"/>
      <protection hidden="1"/>
    </xf>
    <xf numFmtId="0" fontId="16" fillId="5" borderId="9" xfId="1" applyFont="1" applyFill="1" applyBorder="1" applyAlignment="1">
      <alignment horizontal="center" vertical="center"/>
    </xf>
    <xf numFmtId="0" fontId="16" fillId="5" borderId="10" xfId="1" applyFont="1" applyFill="1" applyBorder="1" applyAlignment="1">
      <alignment horizontal="center" vertical="center"/>
    </xf>
    <xf numFmtId="0" fontId="16" fillId="5" borderId="11" xfId="1" applyFont="1" applyFill="1" applyBorder="1" applyAlignment="1">
      <alignment horizontal="center" vertical="center"/>
    </xf>
    <xf numFmtId="0" fontId="17" fillId="0" borderId="16" xfId="1" applyFont="1" applyBorder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7" fillId="0" borderId="17" xfId="1" applyFont="1" applyBorder="1" applyAlignment="1">
      <alignment horizontal="left" vertical="center"/>
    </xf>
    <xf numFmtId="0" fontId="10" fillId="2" borderId="9" xfId="1" applyFont="1" applyFill="1" applyBorder="1" applyAlignment="1" applyProtection="1">
      <alignment horizontal="center" vertical="center"/>
      <protection hidden="1"/>
    </xf>
    <xf numFmtId="0" fontId="10" fillId="2" borderId="10" xfId="1" applyFont="1" applyFill="1" applyBorder="1" applyAlignment="1" applyProtection="1">
      <alignment horizontal="center" vertical="center"/>
      <protection hidden="1"/>
    </xf>
    <xf numFmtId="0" fontId="10" fillId="2" borderId="11" xfId="1" applyFont="1" applyFill="1" applyBorder="1" applyAlignment="1" applyProtection="1">
      <alignment horizontal="center" vertical="center"/>
      <protection hidden="1"/>
    </xf>
    <xf numFmtId="0" fontId="20" fillId="18" borderId="44" xfId="1" applyFont="1" applyFill="1" applyBorder="1" applyAlignment="1">
      <alignment horizontal="center" vertical="center"/>
    </xf>
    <xf numFmtId="0" fontId="20" fillId="18" borderId="48" xfId="1" applyFont="1" applyFill="1" applyBorder="1" applyAlignment="1">
      <alignment horizontal="center" vertical="center"/>
    </xf>
    <xf numFmtId="0" fontId="20" fillId="18" borderId="49" xfId="1" applyFont="1" applyFill="1" applyBorder="1" applyAlignment="1">
      <alignment horizontal="center" vertical="center"/>
    </xf>
    <xf numFmtId="0" fontId="35" fillId="18" borderId="33" xfId="1" applyFont="1" applyFill="1" applyBorder="1" applyAlignment="1">
      <alignment horizontal="left" vertical="center" wrapText="1"/>
    </xf>
    <xf numFmtId="0" fontId="35" fillId="18" borderId="34" xfId="1" applyFont="1" applyFill="1" applyBorder="1" applyAlignment="1">
      <alignment horizontal="left" vertical="center" wrapText="1"/>
    </xf>
    <xf numFmtId="0" fontId="35" fillId="18" borderId="35" xfId="1" applyFont="1" applyFill="1" applyBorder="1" applyAlignment="1">
      <alignment horizontal="left" vertical="center" wrapText="1"/>
    </xf>
    <xf numFmtId="0" fontId="35" fillId="18" borderId="16" xfId="1" applyFont="1" applyFill="1" applyBorder="1" applyAlignment="1">
      <alignment horizontal="left" vertical="center" wrapText="1"/>
    </xf>
    <xf numFmtId="0" fontId="35" fillId="18" borderId="0" xfId="1" applyFont="1" applyFill="1" applyAlignment="1">
      <alignment horizontal="left" vertical="center" wrapText="1"/>
    </xf>
    <xf numFmtId="0" fontId="35" fillId="18" borderId="17" xfId="1" applyFont="1" applyFill="1" applyBorder="1" applyAlignment="1">
      <alignment horizontal="left" vertical="center" wrapText="1"/>
    </xf>
    <xf numFmtId="0" fontId="35" fillId="18" borderId="23" xfId="1" applyFont="1" applyFill="1" applyBorder="1" applyAlignment="1">
      <alignment horizontal="left" vertical="center" wrapText="1"/>
    </xf>
    <xf numFmtId="0" fontId="35" fillId="18" borderId="22" xfId="1" applyFont="1" applyFill="1" applyBorder="1" applyAlignment="1">
      <alignment horizontal="left" vertical="center" wrapText="1"/>
    </xf>
    <xf numFmtId="0" fontId="35" fillId="18" borderId="24" xfId="1" applyFont="1" applyFill="1" applyBorder="1" applyAlignment="1">
      <alignment horizontal="left" vertical="center" wrapText="1"/>
    </xf>
    <xf numFmtId="0" fontId="25" fillId="18" borderId="23" xfId="1" applyFont="1" applyFill="1" applyBorder="1" applyAlignment="1">
      <alignment horizontal="left" vertical="center"/>
    </xf>
    <xf numFmtId="0" fontId="25" fillId="18" borderId="22" xfId="1" applyFont="1" applyFill="1" applyBorder="1" applyAlignment="1">
      <alignment horizontal="left" vertical="center"/>
    </xf>
    <xf numFmtId="0" fontId="25" fillId="18" borderId="24" xfId="1" applyFont="1" applyFill="1" applyBorder="1" applyAlignment="1">
      <alignment horizontal="left" vertical="center"/>
    </xf>
    <xf numFmtId="0" fontId="19" fillId="0" borderId="25" xfId="1" applyFont="1" applyBorder="1" applyAlignment="1" applyProtection="1">
      <alignment horizontal="left" vertical="center"/>
      <protection locked="0"/>
    </xf>
    <xf numFmtId="0" fontId="19" fillId="0" borderId="7" xfId="1" applyFont="1" applyBorder="1" applyAlignment="1" applyProtection="1">
      <alignment horizontal="left" vertical="center"/>
      <protection locked="0"/>
    </xf>
    <xf numFmtId="0" fontId="19" fillId="0" borderId="32" xfId="1" applyFont="1" applyBorder="1" applyAlignment="1" applyProtection="1">
      <alignment horizontal="left" vertical="center"/>
      <protection locked="0"/>
    </xf>
    <xf numFmtId="0" fontId="37" fillId="0" borderId="25" xfId="2" applyFont="1" applyFill="1" applyBorder="1" applyAlignment="1" applyProtection="1">
      <alignment horizontal="left" vertical="center"/>
      <protection locked="0"/>
    </xf>
    <xf numFmtId="0" fontId="32" fillId="0" borderId="7" xfId="2" applyFont="1" applyFill="1" applyBorder="1" applyAlignment="1" applyProtection="1">
      <alignment horizontal="left" vertical="center"/>
      <protection locked="0"/>
    </xf>
    <xf numFmtId="0" fontId="32" fillId="0" borderId="32" xfId="2" applyFont="1" applyFill="1" applyBorder="1" applyAlignment="1" applyProtection="1">
      <alignment horizontal="left" vertical="center"/>
      <protection locked="0"/>
    </xf>
    <xf numFmtId="0" fontId="6" fillId="29" borderId="29" xfId="3" applyFont="1" applyFill="1" applyBorder="1" applyAlignment="1">
      <alignment horizontal="center" vertical="center"/>
    </xf>
    <xf numFmtId="0" fontId="6" fillId="29" borderId="28" xfId="3" applyFont="1" applyFill="1" applyBorder="1" applyAlignment="1">
      <alignment horizontal="center" vertical="center"/>
    </xf>
    <xf numFmtId="0" fontId="6" fillId="29" borderId="43" xfId="3" applyFont="1" applyFill="1" applyBorder="1" applyAlignment="1">
      <alignment horizontal="center" vertical="center"/>
    </xf>
    <xf numFmtId="0" fontId="6" fillId="29" borderId="42" xfId="3" applyFont="1" applyFill="1" applyBorder="1" applyAlignment="1">
      <alignment horizontal="center" vertical="center"/>
    </xf>
    <xf numFmtId="0" fontId="6" fillId="29" borderId="30" xfId="3" applyFont="1" applyFill="1" applyBorder="1" applyAlignment="1">
      <alignment horizontal="center" vertical="center"/>
    </xf>
    <xf numFmtId="0" fontId="6" fillId="29" borderId="24" xfId="3" applyFont="1" applyFill="1" applyBorder="1" applyAlignment="1">
      <alignment horizontal="center" vertical="center"/>
    </xf>
    <xf numFmtId="0" fontId="6" fillId="28" borderId="29" xfId="3" applyFont="1" applyFill="1" applyBorder="1" applyAlignment="1">
      <alignment horizontal="center" vertical="center"/>
    </xf>
    <xf numFmtId="0" fontId="6" fillId="28" borderId="28" xfId="3" applyFont="1" applyFill="1" applyBorder="1" applyAlignment="1">
      <alignment horizontal="center" vertical="center"/>
    </xf>
    <xf numFmtId="0" fontId="6" fillId="28" borderId="43" xfId="3" applyFont="1" applyFill="1" applyBorder="1" applyAlignment="1">
      <alignment horizontal="center" vertical="center"/>
    </xf>
    <xf numFmtId="0" fontId="6" fillId="28" borderId="42" xfId="3" applyFont="1" applyFill="1" applyBorder="1" applyAlignment="1">
      <alignment horizontal="center" vertical="center"/>
    </xf>
    <xf numFmtId="0" fontId="6" fillId="27" borderId="29" xfId="3" applyFont="1" applyFill="1" applyBorder="1" applyAlignment="1">
      <alignment horizontal="center" vertical="center"/>
    </xf>
    <xf numFmtId="0" fontId="6" fillId="27" borderId="28" xfId="3" applyFont="1" applyFill="1" applyBorder="1" applyAlignment="1">
      <alignment horizontal="center" vertical="center"/>
    </xf>
    <xf numFmtId="0" fontId="6" fillId="27" borderId="43" xfId="3" applyFont="1" applyFill="1" applyBorder="1" applyAlignment="1">
      <alignment horizontal="center" vertical="center"/>
    </xf>
    <xf numFmtId="0" fontId="6" fillId="27" borderId="42" xfId="3" applyFont="1" applyFill="1" applyBorder="1" applyAlignment="1">
      <alignment horizontal="center" vertical="center"/>
    </xf>
    <xf numFmtId="0" fontId="6" fillId="27" borderId="30" xfId="3" applyFont="1" applyFill="1" applyBorder="1" applyAlignment="1">
      <alignment horizontal="center" vertical="center"/>
    </xf>
    <xf numFmtId="0" fontId="6" fillId="27" borderId="24" xfId="3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28" borderId="27" xfId="3" applyFont="1" applyFill="1" applyBorder="1" applyAlignment="1">
      <alignment horizontal="center" vertical="center"/>
    </xf>
    <xf numFmtId="0" fontId="6" fillId="28" borderId="23" xfId="3" applyFont="1" applyFill="1" applyBorder="1" applyAlignment="1">
      <alignment horizontal="center" vertical="center"/>
    </xf>
    <xf numFmtId="0" fontId="6" fillId="26" borderId="29" xfId="3" applyFont="1" applyFill="1" applyBorder="1" applyAlignment="1">
      <alignment horizontal="center" vertical="center"/>
    </xf>
    <xf numFmtId="0" fontId="6" fillId="26" borderId="28" xfId="3" applyFont="1" applyFill="1" applyBorder="1" applyAlignment="1">
      <alignment horizontal="center" vertical="center"/>
    </xf>
    <xf numFmtId="0" fontId="6" fillId="26" borderId="43" xfId="3" applyFont="1" applyFill="1" applyBorder="1" applyAlignment="1">
      <alignment horizontal="center" vertical="center"/>
    </xf>
    <xf numFmtId="0" fontId="6" fillId="26" borderId="42" xfId="3" applyFont="1" applyFill="1" applyBorder="1" applyAlignment="1">
      <alignment horizontal="center" vertical="center"/>
    </xf>
    <xf numFmtId="0" fontId="6" fillId="25" borderId="29" xfId="3" applyFont="1" applyFill="1" applyBorder="1" applyAlignment="1">
      <alignment horizontal="center" vertical="center"/>
    </xf>
    <xf numFmtId="0" fontId="6" fillId="25" borderId="28" xfId="3" applyFont="1" applyFill="1" applyBorder="1" applyAlignment="1">
      <alignment horizontal="center" vertical="center"/>
    </xf>
    <xf numFmtId="0" fontId="6" fillId="25" borderId="43" xfId="3" applyFont="1" applyFill="1" applyBorder="1" applyAlignment="1">
      <alignment horizontal="center" vertical="center"/>
    </xf>
    <xf numFmtId="0" fontId="6" fillId="25" borderId="42" xfId="3" applyFont="1" applyFill="1" applyBorder="1" applyAlignment="1">
      <alignment horizontal="center" vertical="center"/>
    </xf>
    <xf numFmtId="0" fontId="6" fillId="25" borderId="30" xfId="3" applyFont="1" applyFill="1" applyBorder="1" applyAlignment="1">
      <alignment horizontal="center" vertical="center"/>
    </xf>
    <xf numFmtId="0" fontId="6" fillId="25" borderId="24" xfId="3" applyFont="1" applyFill="1" applyBorder="1" applyAlignment="1">
      <alignment horizontal="center" vertical="center"/>
    </xf>
    <xf numFmtId="49" fontId="6" fillId="26" borderId="27" xfId="3" applyNumberFormat="1" applyFont="1" applyFill="1" applyBorder="1" applyAlignment="1">
      <alignment horizontal="center" vertical="center"/>
    </xf>
    <xf numFmtId="0" fontId="6" fillId="26" borderId="23" xfId="3" applyFont="1" applyFill="1" applyBorder="1" applyAlignment="1">
      <alignment horizontal="center" vertical="center"/>
    </xf>
    <xf numFmtId="0" fontId="6" fillId="24" borderId="29" xfId="3" applyFont="1" applyFill="1" applyBorder="1" applyAlignment="1">
      <alignment horizontal="center" vertical="center"/>
    </xf>
    <xf numFmtId="0" fontId="6" fillId="24" borderId="28" xfId="3" applyFont="1" applyFill="1" applyBorder="1" applyAlignment="1">
      <alignment horizontal="center" vertical="center"/>
    </xf>
    <xf numFmtId="0" fontId="6" fillId="24" borderId="43" xfId="3" applyFont="1" applyFill="1" applyBorder="1" applyAlignment="1">
      <alignment horizontal="center" vertical="center"/>
    </xf>
    <xf numFmtId="0" fontId="6" fillId="24" borderId="42" xfId="3" applyFont="1" applyFill="1" applyBorder="1" applyAlignment="1">
      <alignment horizontal="center" vertical="center"/>
    </xf>
    <xf numFmtId="0" fontId="6" fillId="22" borderId="29" xfId="3" applyFont="1" applyFill="1" applyBorder="1" applyAlignment="1">
      <alignment horizontal="center" vertical="center"/>
    </xf>
    <xf numFmtId="0" fontId="6" fillId="22" borderId="30" xfId="3" applyFont="1" applyFill="1" applyBorder="1" applyAlignment="1">
      <alignment horizontal="center" vertical="center"/>
    </xf>
    <xf numFmtId="0" fontId="6" fillId="22" borderId="43" xfId="3" applyFont="1" applyFill="1" applyBorder="1" applyAlignment="1">
      <alignment horizontal="center" vertical="center"/>
    </xf>
    <xf numFmtId="0" fontId="6" fillId="22" borderId="24" xfId="3" applyFont="1" applyFill="1" applyBorder="1" applyAlignment="1">
      <alignment horizontal="center" vertical="center"/>
    </xf>
    <xf numFmtId="0" fontId="6" fillId="24" borderId="27" xfId="3" applyFont="1" applyFill="1" applyBorder="1" applyAlignment="1">
      <alignment horizontal="center" vertical="center"/>
    </xf>
    <xf numFmtId="0" fontId="6" fillId="24" borderId="23" xfId="3" applyFont="1" applyFill="1" applyBorder="1" applyAlignment="1">
      <alignment horizontal="center" vertical="center"/>
    </xf>
    <xf numFmtId="0" fontId="6" fillId="23" borderId="29" xfId="3" applyFont="1" applyFill="1" applyBorder="1" applyAlignment="1">
      <alignment horizontal="center" vertical="center"/>
    </xf>
    <xf numFmtId="0" fontId="6" fillId="23" borderId="28" xfId="3" applyFont="1" applyFill="1" applyBorder="1" applyAlignment="1">
      <alignment horizontal="center" vertical="center"/>
    </xf>
    <xf numFmtId="0" fontId="6" fillId="23" borderId="43" xfId="3" applyFont="1" applyFill="1" applyBorder="1" applyAlignment="1">
      <alignment horizontal="center" vertical="center"/>
    </xf>
    <xf numFmtId="0" fontId="6" fillId="23" borderId="42" xfId="3" applyFont="1" applyFill="1" applyBorder="1" applyAlignment="1">
      <alignment horizontal="center" vertical="center"/>
    </xf>
    <xf numFmtId="0" fontId="6" fillId="22" borderId="28" xfId="3" applyFont="1" applyFill="1" applyBorder="1" applyAlignment="1">
      <alignment horizontal="center" vertical="center"/>
    </xf>
    <xf numFmtId="0" fontId="6" fillId="22" borderId="42" xfId="3" applyFont="1" applyFill="1" applyBorder="1" applyAlignment="1">
      <alignment horizontal="center" vertical="center"/>
    </xf>
    <xf numFmtId="0" fontId="6" fillId="29" borderId="40" xfId="3" applyFont="1" applyFill="1" applyBorder="1" applyAlignment="1">
      <alignment horizontal="center" vertical="center"/>
    </xf>
    <xf numFmtId="0" fontId="6" fillId="29" borderId="39" xfId="3" applyFont="1" applyFill="1" applyBorder="1" applyAlignment="1">
      <alignment horizontal="center" vertical="center"/>
    </xf>
    <xf numFmtId="0" fontId="6" fillId="29" borderId="41" xfId="3" applyFont="1" applyFill="1" applyBorder="1" applyAlignment="1">
      <alignment horizontal="center" vertical="center"/>
    </xf>
    <xf numFmtId="0" fontId="6" fillId="23" borderId="27" xfId="3" applyFont="1" applyFill="1" applyBorder="1" applyAlignment="1">
      <alignment horizontal="center" vertical="center"/>
    </xf>
    <xf numFmtId="0" fontId="6" fillId="23" borderId="23" xfId="3" applyFont="1" applyFill="1" applyBorder="1" applyAlignment="1">
      <alignment horizontal="center" vertical="center"/>
    </xf>
    <xf numFmtId="0" fontId="6" fillId="28" borderId="40" xfId="3" applyFont="1" applyFill="1" applyBorder="1" applyAlignment="1">
      <alignment horizontal="center" vertical="center"/>
    </xf>
    <xf numFmtId="0" fontId="6" fillId="28" borderId="39" xfId="3" applyFont="1" applyFill="1" applyBorder="1" applyAlignment="1">
      <alignment horizontal="center" vertical="center"/>
    </xf>
    <xf numFmtId="0" fontId="6" fillId="27" borderId="40" xfId="3" applyFont="1" applyFill="1" applyBorder="1" applyAlignment="1">
      <alignment horizontal="center" vertical="center"/>
    </xf>
    <xf numFmtId="0" fontId="6" fillId="27" borderId="39" xfId="3" applyFont="1" applyFill="1" applyBorder="1" applyAlignment="1">
      <alignment horizontal="center" vertical="center"/>
    </xf>
    <xf numFmtId="0" fontId="6" fillId="27" borderId="41" xfId="3" applyFont="1" applyFill="1" applyBorder="1" applyAlignment="1">
      <alignment horizontal="center" vertical="center"/>
    </xf>
    <xf numFmtId="0" fontId="6" fillId="28" borderId="38" xfId="3" applyFont="1" applyFill="1" applyBorder="1" applyAlignment="1">
      <alignment horizontal="center" vertical="center"/>
    </xf>
    <xf numFmtId="0" fontId="6" fillId="26" borderId="40" xfId="3" applyFont="1" applyFill="1" applyBorder="1" applyAlignment="1">
      <alignment horizontal="center" vertical="center"/>
    </xf>
    <xf numFmtId="0" fontId="6" fillId="26" borderId="39" xfId="3" applyFont="1" applyFill="1" applyBorder="1" applyAlignment="1">
      <alignment horizontal="center" vertical="center"/>
    </xf>
    <xf numFmtId="0" fontId="6" fillId="25" borderId="40" xfId="3" applyFont="1" applyFill="1" applyBorder="1" applyAlignment="1">
      <alignment horizontal="center" vertical="center"/>
    </xf>
    <xf numFmtId="0" fontId="6" fillId="25" borderId="39" xfId="3" applyFont="1" applyFill="1" applyBorder="1" applyAlignment="1">
      <alignment horizontal="center" vertical="center"/>
    </xf>
    <xf numFmtId="0" fontId="6" fillId="25" borderId="41" xfId="3" applyFont="1" applyFill="1" applyBorder="1" applyAlignment="1">
      <alignment horizontal="center" vertical="center"/>
    </xf>
    <xf numFmtId="0" fontId="6" fillId="26" borderId="38" xfId="3" applyFont="1" applyFill="1" applyBorder="1" applyAlignment="1">
      <alignment horizontal="center" vertical="center"/>
    </xf>
    <xf numFmtId="0" fontId="6" fillId="24" borderId="40" xfId="3" applyFont="1" applyFill="1" applyBorder="1" applyAlignment="1">
      <alignment horizontal="center" vertical="center"/>
    </xf>
    <xf numFmtId="0" fontId="6" fillId="24" borderId="39" xfId="3" applyFont="1" applyFill="1" applyBorder="1" applyAlignment="1">
      <alignment horizontal="center" vertical="center"/>
    </xf>
    <xf numFmtId="0" fontId="6" fillId="22" borderId="40" xfId="3" applyFont="1" applyFill="1" applyBorder="1" applyAlignment="1">
      <alignment horizontal="center" vertical="center"/>
    </xf>
    <xf numFmtId="0" fontId="6" fillId="22" borderId="41" xfId="3" applyFont="1" applyFill="1" applyBorder="1" applyAlignment="1">
      <alignment horizontal="center" vertical="center"/>
    </xf>
    <xf numFmtId="0" fontId="6" fillId="24" borderId="38" xfId="3" applyFont="1" applyFill="1" applyBorder="1" applyAlignment="1">
      <alignment horizontal="center" vertical="center"/>
    </xf>
    <xf numFmtId="0" fontId="6" fillId="23" borderId="40" xfId="3" applyFont="1" applyFill="1" applyBorder="1" applyAlignment="1">
      <alignment horizontal="center" vertical="center"/>
    </xf>
    <xf numFmtId="0" fontId="6" fillId="23" borderId="39" xfId="3" applyFont="1" applyFill="1" applyBorder="1" applyAlignment="1">
      <alignment horizontal="center" vertical="center"/>
    </xf>
    <xf numFmtId="0" fontId="6" fillId="22" borderId="39" xfId="3" applyFont="1" applyFill="1" applyBorder="1" applyAlignment="1">
      <alignment horizontal="center" vertical="center"/>
    </xf>
    <xf numFmtId="0" fontId="6" fillId="23" borderId="38" xfId="3" applyFont="1" applyFill="1" applyBorder="1" applyAlignment="1">
      <alignment horizontal="center" vertical="center"/>
    </xf>
    <xf numFmtId="0" fontId="6" fillId="15" borderId="37" xfId="3" applyFont="1" applyFill="1" applyBorder="1" applyAlignment="1">
      <alignment horizontal="center" vertical="center"/>
    </xf>
    <xf numFmtId="0" fontId="6" fillId="15" borderId="36" xfId="3" applyFont="1" applyFill="1" applyBorder="1" applyAlignment="1">
      <alignment horizontal="center" vertical="center"/>
    </xf>
    <xf numFmtId="0" fontId="6" fillId="15" borderId="40" xfId="3" applyFont="1" applyFill="1" applyBorder="1" applyAlignment="1">
      <alignment horizontal="center" vertical="center"/>
    </xf>
    <xf numFmtId="0" fontId="6" fillId="15" borderId="39" xfId="3" applyFont="1" applyFill="1" applyBorder="1" applyAlignment="1">
      <alignment horizontal="center" vertical="center"/>
    </xf>
    <xf numFmtId="0" fontId="6" fillId="15" borderId="35" xfId="3" applyFont="1" applyFill="1" applyBorder="1" applyAlignment="1">
      <alignment horizontal="center" vertical="center"/>
    </xf>
    <xf numFmtId="0" fontId="6" fillId="15" borderId="41" xfId="3" applyFont="1" applyFill="1" applyBorder="1" applyAlignment="1">
      <alignment horizontal="center" vertical="center"/>
    </xf>
    <xf numFmtId="0" fontId="6" fillId="28" borderId="37" xfId="3" applyFont="1" applyFill="1" applyBorder="1" applyAlignment="1">
      <alignment horizontal="center" vertical="center"/>
    </xf>
    <xf numFmtId="0" fontId="6" fillId="28" borderId="36" xfId="3" applyFont="1" applyFill="1" applyBorder="1" applyAlignment="1">
      <alignment horizontal="center" vertical="center"/>
    </xf>
    <xf numFmtId="0" fontId="6" fillId="29" borderId="37" xfId="3" applyFont="1" applyFill="1" applyBorder="1" applyAlignment="1">
      <alignment horizontal="center" vertical="center"/>
    </xf>
    <xf numFmtId="0" fontId="6" fillId="29" borderId="36" xfId="3" applyFont="1" applyFill="1" applyBorder="1" applyAlignment="1">
      <alignment horizontal="center" vertical="center"/>
    </xf>
    <xf numFmtId="0" fontId="6" fillId="27" borderId="37" xfId="3" applyFont="1" applyFill="1" applyBorder="1" applyAlignment="1">
      <alignment horizontal="center" vertical="center"/>
    </xf>
    <xf numFmtId="0" fontId="6" fillId="27" borderId="36" xfId="3" applyFont="1" applyFill="1" applyBorder="1" applyAlignment="1">
      <alignment horizontal="center" vertical="center"/>
    </xf>
    <xf numFmtId="0" fontId="6" fillId="27" borderId="35" xfId="3" applyFont="1" applyFill="1" applyBorder="1" applyAlignment="1">
      <alignment horizontal="center" vertical="center"/>
    </xf>
    <xf numFmtId="49" fontId="6" fillId="28" borderId="33" xfId="3" applyNumberFormat="1" applyFont="1" applyFill="1" applyBorder="1" applyAlignment="1">
      <alignment horizontal="center" vertical="center"/>
    </xf>
    <xf numFmtId="0" fontId="6" fillId="26" borderId="37" xfId="3" applyFont="1" applyFill="1" applyBorder="1" applyAlignment="1">
      <alignment horizontal="center" vertical="center"/>
    </xf>
    <xf numFmtId="0" fontId="6" fillId="26" borderId="36" xfId="3" applyFont="1" applyFill="1" applyBorder="1" applyAlignment="1">
      <alignment horizontal="center" vertical="center"/>
    </xf>
    <xf numFmtId="0" fontId="6" fillId="25" borderId="37" xfId="3" applyFont="1" applyFill="1" applyBorder="1" applyAlignment="1">
      <alignment horizontal="center" vertical="center"/>
    </xf>
    <xf numFmtId="0" fontId="6" fillId="25" borderId="36" xfId="3" applyFont="1" applyFill="1" applyBorder="1" applyAlignment="1">
      <alignment horizontal="center" vertical="center"/>
    </xf>
    <xf numFmtId="0" fontId="6" fillId="25" borderId="35" xfId="3" applyFont="1" applyFill="1" applyBorder="1" applyAlignment="1">
      <alignment horizontal="center" vertical="center"/>
    </xf>
    <xf numFmtId="49" fontId="6" fillId="26" borderId="33" xfId="3" applyNumberFormat="1" applyFont="1" applyFill="1" applyBorder="1" applyAlignment="1">
      <alignment horizontal="center" vertical="center"/>
    </xf>
    <xf numFmtId="0" fontId="6" fillId="24" borderId="37" xfId="3" applyFont="1" applyFill="1" applyBorder="1" applyAlignment="1">
      <alignment horizontal="center" vertical="center"/>
    </xf>
    <xf numFmtId="0" fontId="6" fillId="24" borderId="36" xfId="3" applyFont="1" applyFill="1" applyBorder="1" applyAlignment="1">
      <alignment horizontal="center" vertical="center"/>
    </xf>
    <xf numFmtId="0" fontId="6" fillId="22" borderId="37" xfId="3" applyFont="1" applyFill="1" applyBorder="1" applyAlignment="1">
      <alignment horizontal="center" vertical="center"/>
    </xf>
    <xf numFmtId="0" fontId="6" fillId="22" borderId="35" xfId="3" applyFont="1" applyFill="1" applyBorder="1" applyAlignment="1">
      <alignment horizontal="center" vertical="center"/>
    </xf>
    <xf numFmtId="49" fontId="6" fillId="24" borderId="33" xfId="3" applyNumberFormat="1" applyFont="1" applyFill="1" applyBorder="1" applyAlignment="1">
      <alignment horizontal="center" vertical="center"/>
    </xf>
    <xf numFmtId="0" fontId="6" fillId="8" borderId="37" xfId="3" applyFont="1" applyFill="1" applyBorder="1" applyAlignment="1">
      <alignment horizontal="center" vertical="center"/>
    </xf>
    <xf numFmtId="0" fontId="6" fillId="8" borderId="36" xfId="3" applyFont="1" applyFill="1" applyBorder="1" applyAlignment="1">
      <alignment horizontal="center" vertical="center"/>
    </xf>
    <xf numFmtId="0" fontId="6" fillId="8" borderId="40" xfId="3" applyFont="1" applyFill="1" applyBorder="1" applyAlignment="1">
      <alignment horizontal="center" vertical="center"/>
    </xf>
    <xf numFmtId="0" fontId="6" fillId="8" borderId="39" xfId="3" applyFont="1" applyFill="1" applyBorder="1" applyAlignment="1">
      <alignment horizontal="center" vertical="center"/>
    </xf>
    <xf numFmtId="0" fontId="6" fillId="22" borderId="36" xfId="3" applyFont="1" applyFill="1" applyBorder="1" applyAlignment="1">
      <alignment horizontal="center" vertical="center"/>
    </xf>
    <xf numFmtId="49" fontId="6" fillId="23" borderId="33" xfId="3" applyNumberFormat="1" applyFont="1" applyFill="1" applyBorder="1" applyAlignment="1">
      <alignment horizontal="center" vertical="center"/>
    </xf>
    <xf numFmtId="0" fontId="6" fillId="23" borderId="36" xfId="3" applyFont="1" applyFill="1" applyBorder="1" applyAlignment="1">
      <alignment horizontal="center" vertical="center"/>
    </xf>
    <xf numFmtId="49" fontId="6" fillId="8" borderId="37" xfId="3" applyNumberFormat="1" applyFont="1" applyFill="1" applyBorder="1" applyAlignment="1">
      <alignment horizontal="center" vertical="center"/>
    </xf>
    <xf numFmtId="49" fontId="6" fillId="22" borderId="37" xfId="3" applyNumberFormat="1" applyFont="1" applyFill="1" applyBorder="1" applyAlignment="1">
      <alignment horizontal="center" vertical="center"/>
    </xf>
    <xf numFmtId="49" fontId="6" fillId="8" borderId="33" xfId="0" applyNumberFormat="1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 vertical="center"/>
    </xf>
    <xf numFmtId="0" fontId="6" fillId="8" borderId="39" xfId="0" applyFont="1" applyFill="1" applyBorder="1" applyAlignment="1">
      <alignment horizontal="center" vertical="center"/>
    </xf>
    <xf numFmtId="49" fontId="6" fillId="24" borderId="37" xfId="3" applyNumberFormat="1" applyFont="1" applyFill="1" applyBorder="1" applyAlignment="1">
      <alignment horizontal="center" vertical="center"/>
    </xf>
    <xf numFmtId="49" fontId="6" fillId="25" borderId="37" xfId="3" applyNumberFormat="1" applyFont="1" applyFill="1" applyBorder="1" applyAlignment="1">
      <alignment horizontal="center" vertical="center"/>
    </xf>
    <xf numFmtId="49" fontId="6" fillId="24" borderId="33" xfId="0" applyNumberFormat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24" borderId="38" xfId="0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49" fontId="6" fillId="26" borderId="37" xfId="3" applyNumberFormat="1" applyFont="1" applyFill="1" applyBorder="1" applyAlignment="1">
      <alignment horizontal="center" vertical="center"/>
    </xf>
    <xf numFmtId="49" fontId="6" fillId="27" borderId="37" xfId="3" applyNumberFormat="1" applyFont="1" applyFill="1" applyBorder="1" applyAlignment="1">
      <alignment horizontal="center" vertical="center"/>
    </xf>
    <xf numFmtId="49" fontId="6" fillId="12" borderId="33" xfId="0" applyNumberFormat="1" applyFon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/>
    </xf>
    <xf numFmtId="0" fontId="6" fillId="12" borderId="38" xfId="0" applyFont="1" applyFill="1" applyBorder="1" applyAlignment="1">
      <alignment horizontal="center" vertical="center"/>
    </xf>
    <xf numFmtId="0" fontId="6" fillId="12" borderId="39" xfId="0" applyFont="1" applyFill="1" applyBorder="1" applyAlignment="1">
      <alignment horizontal="center" vertical="center"/>
    </xf>
    <xf numFmtId="49" fontId="6" fillId="15" borderId="37" xfId="3" applyNumberFormat="1" applyFont="1" applyFill="1" applyBorder="1" applyAlignment="1">
      <alignment horizontal="center" vertical="center"/>
    </xf>
    <xf numFmtId="49" fontId="6" fillId="23" borderId="27" xfId="3" applyNumberFormat="1" applyFont="1" applyFill="1" applyBorder="1" applyAlignment="1">
      <alignment horizontal="center" vertical="center"/>
    </xf>
    <xf numFmtId="49" fontId="6" fillId="23" borderId="29" xfId="3" applyNumberFormat="1" applyFont="1" applyFill="1" applyBorder="1" applyAlignment="1">
      <alignment horizontal="center" vertical="center"/>
    </xf>
    <xf numFmtId="49" fontId="6" fillId="28" borderId="37" xfId="3" applyNumberFormat="1" applyFont="1" applyFill="1" applyBorder="1" applyAlignment="1">
      <alignment horizontal="center" vertical="center"/>
    </xf>
    <xf numFmtId="49" fontId="6" fillId="29" borderId="37" xfId="3" applyNumberFormat="1" applyFont="1" applyFill="1" applyBorder="1" applyAlignment="1">
      <alignment horizontal="center" vertical="center"/>
    </xf>
    <xf numFmtId="49" fontId="6" fillId="14" borderId="33" xfId="0" applyNumberFormat="1" applyFont="1" applyFill="1" applyBorder="1" applyAlignment="1">
      <alignment horizontal="center" vertical="center"/>
    </xf>
    <xf numFmtId="0" fontId="6" fillId="14" borderId="36" xfId="0" applyFont="1" applyFill="1" applyBorder="1" applyAlignment="1">
      <alignment horizontal="center" vertical="center"/>
    </xf>
    <xf numFmtId="0" fontId="6" fillId="14" borderId="38" xfId="0" applyFont="1" applyFill="1" applyBorder="1" applyAlignment="1">
      <alignment horizontal="center" vertical="center"/>
    </xf>
    <xf numFmtId="0" fontId="6" fillId="14" borderId="39" xfId="0" applyFont="1" applyFill="1" applyBorder="1" applyAlignment="1">
      <alignment horizontal="center" vertical="center"/>
    </xf>
    <xf numFmtId="49" fontId="6" fillId="24" borderId="27" xfId="3" applyNumberFormat="1" applyFont="1" applyFill="1" applyBorder="1" applyAlignment="1">
      <alignment horizontal="center" vertical="center"/>
    </xf>
    <xf numFmtId="49" fontId="6" fillId="24" borderId="29" xfId="3" applyNumberFormat="1" applyFont="1" applyFill="1" applyBorder="1" applyAlignment="1">
      <alignment horizontal="center" vertical="center"/>
    </xf>
    <xf numFmtId="49" fontId="6" fillId="10" borderId="29" xfId="0" applyNumberFormat="1" applyFont="1" applyFill="1" applyBorder="1" applyAlignment="1">
      <alignment horizontal="center" vertical="center"/>
    </xf>
    <xf numFmtId="0" fontId="6" fillId="10" borderId="28" xfId="0" applyFont="1" applyFill="1" applyBorder="1" applyAlignment="1">
      <alignment horizontal="center" vertical="center"/>
    </xf>
    <xf numFmtId="0" fontId="6" fillId="10" borderId="40" xfId="0" applyFont="1" applyFill="1" applyBorder="1" applyAlignment="1">
      <alignment horizontal="center" vertical="center"/>
    </xf>
    <xf numFmtId="0" fontId="6" fillId="10" borderId="39" xfId="0" applyFont="1" applyFill="1" applyBorder="1" applyAlignment="1">
      <alignment horizontal="center" vertical="center"/>
    </xf>
    <xf numFmtId="49" fontId="6" fillId="22" borderId="29" xfId="3" applyNumberFormat="1" applyFont="1" applyFill="1" applyBorder="1" applyAlignment="1">
      <alignment horizontal="center" vertical="center"/>
    </xf>
    <xf numFmtId="49" fontId="6" fillId="29" borderId="29" xfId="3" applyNumberFormat="1" applyFont="1" applyFill="1" applyBorder="1" applyAlignment="1">
      <alignment horizontal="center" vertical="center"/>
    </xf>
    <xf numFmtId="49" fontId="6" fillId="28" borderId="29" xfId="3" applyNumberFormat="1" applyFont="1" applyFill="1" applyBorder="1" applyAlignment="1">
      <alignment horizontal="center" vertical="center"/>
    </xf>
    <xf numFmtId="49" fontId="6" fillId="27" borderId="29" xfId="3" applyNumberFormat="1" applyFont="1" applyFill="1" applyBorder="1" applyAlignment="1">
      <alignment horizontal="center" vertical="center"/>
    </xf>
    <xf numFmtId="49" fontId="6" fillId="28" borderId="27" xfId="3" applyNumberFormat="1" applyFont="1" applyFill="1" applyBorder="1" applyAlignment="1">
      <alignment horizontal="center" vertical="center"/>
    </xf>
    <xf numFmtId="49" fontId="6" fillId="26" borderId="29" xfId="3" applyNumberFormat="1" applyFont="1" applyFill="1" applyBorder="1" applyAlignment="1">
      <alignment horizontal="center" vertical="center"/>
    </xf>
    <xf numFmtId="49" fontId="6" fillId="25" borderId="29" xfId="3" applyNumberFormat="1" applyFont="1" applyFill="1" applyBorder="1" applyAlignment="1">
      <alignment horizontal="center" vertical="center"/>
    </xf>
    <xf numFmtId="49" fontId="6" fillId="12" borderId="27" xfId="0" applyNumberFormat="1" applyFont="1" applyFill="1" applyBorder="1" applyAlignment="1">
      <alignment horizontal="center" vertical="center"/>
    </xf>
    <xf numFmtId="0" fontId="6" fillId="12" borderId="28" xfId="0" applyFont="1" applyFill="1" applyBorder="1" applyAlignment="1">
      <alignment horizontal="center" vertical="center"/>
    </xf>
    <xf numFmtId="49" fontId="6" fillId="27" borderId="27" xfId="0" applyNumberFormat="1" applyFont="1" applyFill="1" applyBorder="1" applyAlignment="1">
      <alignment horizontal="center" vertical="center"/>
    </xf>
    <xf numFmtId="0" fontId="6" fillId="27" borderId="28" xfId="0" applyFont="1" applyFill="1" applyBorder="1" applyAlignment="1">
      <alignment horizontal="center" vertical="center"/>
    </xf>
    <xf numFmtId="0" fontId="6" fillId="27" borderId="38" xfId="0" applyFont="1" applyFill="1" applyBorder="1" applyAlignment="1">
      <alignment horizontal="center" vertical="center"/>
    </xf>
    <xf numFmtId="0" fontId="6" fillId="27" borderId="39" xfId="0" applyFont="1" applyFill="1" applyBorder="1" applyAlignment="1">
      <alignment horizontal="center" vertical="center"/>
    </xf>
    <xf numFmtId="0" fontId="6" fillId="12" borderId="27" xfId="0" applyFont="1" applyFill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6" fillId="12" borderId="42" xfId="0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18" fillId="0" borderId="0" xfId="1" applyFont="1" applyAlignment="1" applyProtection="1">
      <alignment horizontal="right"/>
      <protection locked="0"/>
    </xf>
    <xf numFmtId="0" fontId="21" fillId="0" borderId="50" xfId="1" applyFont="1" applyBorder="1" applyAlignment="1" applyProtection="1">
      <alignment horizontal="center"/>
      <protection locked="0"/>
    </xf>
  </cellXfs>
  <cellStyles count="4">
    <cellStyle name="Hyperlink" xfId="2" builtinId="8"/>
    <cellStyle name="Normal" xfId="0" builtinId="0"/>
    <cellStyle name="Normal 2" xfId="1" xr:uid="{CE2DF158-D783-4C65-952A-61E63327B7BA}"/>
    <cellStyle name="Normal 3" xfId="3" xr:uid="{26538304-0F41-4093-860A-FDD8BBC61FDC}"/>
  </cellStyles>
  <dxfs count="0"/>
  <tableStyles count="0" defaultTableStyle="TableStyleMedium2" defaultPivotStyle="PivotStyleLight16"/>
  <colors>
    <mruColors>
      <color rgb="FFFF99CC"/>
      <color rgb="FFFFCC99"/>
      <color rgb="FF99CCFF"/>
      <color rgb="FFC0C0C0"/>
      <color rgb="FFCCFFCC"/>
      <color rgb="FFCCFFFF"/>
      <color rgb="FFCC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15512</xdr:colOff>
      <xdr:row>1</xdr:row>
      <xdr:rowOff>47625</xdr:rowOff>
    </xdr:from>
    <xdr:to>
      <xdr:col>6</xdr:col>
      <xdr:colOff>903513</xdr:colOff>
      <xdr:row>9</xdr:row>
      <xdr:rowOff>97971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34169" y="178254"/>
          <a:ext cx="7767773" cy="1498146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/>
          </a:solidFill>
        </a:ln>
      </xdr:spPr>
      <xdr:style>
        <a:lnRef idx="3">
          <a:schemeClr val="lt1"/>
        </a:lnRef>
        <a:fillRef idx="1">
          <a:schemeClr val="accent4"/>
        </a:fillRef>
        <a:effectRef idx="1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5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Allele-specific genotyping</a:t>
          </a:r>
        </a:p>
        <a:p>
          <a:pPr algn="ctr"/>
          <a:r>
            <a:rPr lang="en-US" sz="35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Order Information</a:t>
          </a:r>
          <a:endParaRPr lang="th-TH" sz="3500" b="1">
            <a:solidFill>
              <a:schemeClr val="tx2"/>
            </a:solidFill>
            <a:latin typeface="Arial" panose="020B0604020202020204" pitchFamily="34" charset="0"/>
            <a:cs typeface="Browallia New" panose="020B0604020202020204" pitchFamily="34" charset="-34"/>
          </a:endParaRPr>
        </a:p>
      </xdr:txBody>
    </xdr:sp>
    <xdr:clientData/>
  </xdr:twoCellAnchor>
  <xdr:twoCellAnchor editAs="oneCell">
    <xdr:from>
      <xdr:col>2</xdr:col>
      <xdr:colOff>77561</xdr:colOff>
      <xdr:row>10</xdr:row>
      <xdr:rowOff>23603</xdr:rowOff>
    </xdr:from>
    <xdr:to>
      <xdr:col>2</xdr:col>
      <xdr:colOff>1632857</xdr:colOff>
      <xdr:row>14</xdr:row>
      <xdr:rowOff>35266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6218" y="1841517"/>
          <a:ext cx="1555296" cy="936948"/>
        </a:xfrm>
        <a:prstGeom prst="rect">
          <a:avLst/>
        </a:prstGeom>
      </xdr:spPr>
    </xdr:pic>
    <xdr:clientData/>
  </xdr:twoCellAnchor>
  <xdr:twoCellAnchor editAs="oneCell">
    <xdr:from>
      <xdr:col>5</xdr:col>
      <xdr:colOff>181794</xdr:colOff>
      <xdr:row>10</xdr:row>
      <xdr:rowOff>42644</xdr:rowOff>
    </xdr:from>
    <xdr:to>
      <xdr:col>5</xdr:col>
      <xdr:colOff>1615676</xdr:colOff>
      <xdr:row>14</xdr:row>
      <xdr:rowOff>36740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0280" y="1860558"/>
          <a:ext cx="1433882" cy="919381"/>
        </a:xfrm>
        <a:prstGeom prst="rect">
          <a:avLst/>
        </a:prstGeom>
      </xdr:spPr>
    </xdr:pic>
    <xdr:clientData/>
  </xdr:twoCellAnchor>
  <xdr:twoCellAnchor>
    <xdr:from>
      <xdr:col>7</xdr:col>
      <xdr:colOff>979715</xdr:colOff>
      <xdr:row>32</xdr:row>
      <xdr:rowOff>32657</xdr:rowOff>
    </xdr:from>
    <xdr:to>
      <xdr:col>7</xdr:col>
      <xdr:colOff>1502229</xdr:colOff>
      <xdr:row>33</xdr:row>
      <xdr:rowOff>206828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2168477-EF22-30E8-9A70-DCF60429926A}"/>
            </a:ext>
          </a:extLst>
        </xdr:cNvPr>
        <xdr:cNvSpPr txBox="1"/>
      </xdr:nvSpPr>
      <xdr:spPr>
        <a:xfrm>
          <a:off x="11898086" y="8708571"/>
          <a:ext cx="522514" cy="620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50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*</a:t>
          </a:r>
          <a:endParaRPr lang="en-US" sz="5000" b="1">
            <a:solidFill>
              <a:srgbClr val="002060"/>
            </a:solidFill>
          </a:endParaRPr>
        </a:p>
      </xdr:txBody>
    </xdr:sp>
    <xdr:clientData/>
  </xdr:twoCellAnchor>
  <xdr:twoCellAnchor>
    <xdr:from>
      <xdr:col>2</xdr:col>
      <xdr:colOff>935183</xdr:colOff>
      <xdr:row>32</xdr:row>
      <xdr:rowOff>387927</xdr:rowOff>
    </xdr:from>
    <xdr:to>
      <xdr:col>3</xdr:col>
      <xdr:colOff>1447800</xdr:colOff>
      <xdr:row>32</xdr:row>
      <xdr:rowOff>391885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47BC0BDE-AC62-7168-AB99-D38A70E5F49C}"/>
            </a:ext>
          </a:extLst>
        </xdr:cNvPr>
        <xdr:cNvCxnSpPr/>
      </xdr:nvCxnSpPr>
      <xdr:spPr>
        <a:xfrm flipV="1">
          <a:off x="3255819" y="9095509"/>
          <a:ext cx="2230581" cy="3958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942109</xdr:colOff>
      <xdr:row>32</xdr:row>
      <xdr:rowOff>34636</xdr:rowOff>
    </xdr:from>
    <xdr:to>
      <xdr:col>3</xdr:col>
      <xdr:colOff>1440873</xdr:colOff>
      <xdr:row>32</xdr:row>
      <xdr:rowOff>374070</xdr:rowOff>
    </xdr:to>
    <xdr:sp macro="" textlink="" fLocksText="0">
      <xdr:nvSpPr>
        <xdr:cNvPr id="17" name="TextBox 16">
          <a:extLst>
            <a:ext uri="{FF2B5EF4-FFF2-40B4-BE49-F238E27FC236}">
              <a16:creationId xmlns:a16="http://schemas.microsoft.com/office/drawing/2014/main" id="{0D01DCD2-4710-7135-DB80-8233684C0674}"/>
            </a:ext>
          </a:extLst>
        </xdr:cNvPr>
        <xdr:cNvSpPr txBox="1"/>
      </xdr:nvSpPr>
      <xdr:spPr>
        <a:xfrm>
          <a:off x="3262745" y="8742218"/>
          <a:ext cx="2216728" cy="3394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endParaRPr lang="en-US" sz="1100" b="1" i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ne%20validation%20Service\Validation%2096-well-sample-sheet.xls" TargetMode="External"/><Relationship Id="rId1" Type="http://schemas.openxmlformats.org/officeDocument/2006/relationships/externalLinkPath" Target="Validation%2096-well-sample-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ate Plate 96 well"/>
      <sheetName val="List Format"/>
      <sheetName val="PACE Assay-Plate Format"/>
      <sheetName val="Entry for Samples- Plate Forma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9F88D-9ABC-4E26-B402-880CB4C09BD1}">
  <sheetPr>
    <pageSetUpPr fitToPage="1"/>
  </sheetPr>
  <dimension ref="A1:AA415"/>
  <sheetViews>
    <sheetView showGridLines="0" tabSelected="1" zoomScale="70" zoomScaleNormal="70" zoomScalePageLayoutView="60" workbookViewId="0">
      <selection activeCell="G43" sqref="G43"/>
    </sheetView>
  </sheetViews>
  <sheetFormatPr defaultRowHeight="10.199999999999999"/>
  <cols>
    <col min="1" max="1" width="8.77734375" style="8" customWidth="1"/>
    <col min="2" max="2" width="25" style="9" customWidth="1"/>
    <col min="3" max="13" width="25" style="8" customWidth="1"/>
    <col min="14" max="14" width="15.88671875" style="8" customWidth="1"/>
    <col min="15" max="15" width="7.6640625" style="8" customWidth="1"/>
    <col min="16" max="16" width="10.88671875" style="8" customWidth="1"/>
    <col min="17" max="17" width="9.6640625" style="8" customWidth="1"/>
    <col min="18" max="18" width="7.6640625" style="8" customWidth="1"/>
    <col min="19" max="20" width="11.6640625" style="8" customWidth="1"/>
    <col min="21" max="16384" width="8.88671875" style="8"/>
  </cols>
  <sheetData>
    <row r="1" spans="1:27">
      <c r="A1" s="96"/>
      <c r="B1" s="95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27">
      <c r="A2" s="96"/>
      <c r="B2" s="95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27">
      <c r="A3" s="96"/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27">
      <c r="A4" s="96"/>
      <c r="B4" s="95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27">
      <c r="A5" s="96"/>
      <c r="B5" s="95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27">
      <c r="A6" s="96"/>
      <c r="B6" s="95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27">
      <c r="A7" s="96"/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</row>
    <row r="8" spans="1:27" ht="19.95" customHeight="1">
      <c r="A8" s="98"/>
      <c r="B8" s="97"/>
      <c r="C8" s="98"/>
      <c r="D8" s="98"/>
      <c r="E8" s="98"/>
      <c r="F8" s="98"/>
      <c r="G8" s="98"/>
      <c r="H8" s="98"/>
      <c r="I8" s="98"/>
      <c r="J8" s="98"/>
      <c r="K8" s="98"/>
      <c r="L8" s="98"/>
      <c r="M8" s="119"/>
      <c r="N8" s="1"/>
      <c r="O8" s="2"/>
    </row>
    <row r="9" spans="1:27" ht="32.4" customHeight="1">
      <c r="A9" s="116"/>
      <c r="B9" s="99"/>
      <c r="C9" s="100"/>
      <c r="D9" s="100"/>
      <c r="E9" s="100"/>
      <c r="F9" s="101"/>
      <c r="G9" s="98"/>
      <c r="H9" s="98"/>
      <c r="I9" s="98"/>
      <c r="J9" s="98"/>
      <c r="K9" s="98"/>
      <c r="L9" s="101"/>
      <c r="M9" s="120"/>
      <c r="N9" s="10"/>
      <c r="P9" s="3"/>
      <c r="U9" s="11"/>
      <c r="V9" s="11"/>
      <c r="W9" s="11"/>
      <c r="X9" s="11"/>
      <c r="Y9" s="11"/>
      <c r="Z9" s="12"/>
      <c r="AA9" s="13"/>
    </row>
    <row r="10" spans="1:27" ht="32.4" customHeight="1">
      <c r="A10" s="116"/>
      <c r="B10" s="99"/>
      <c r="C10" s="100"/>
      <c r="D10" s="100"/>
      <c r="E10" s="100"/>
      <c r="F10" s="101"/>
      <c r="G10" s="98"/>
      <c r="H10" s="98"/>
      <c r="I10" s="98"/>
      <c r="J10" s="98"/>
      <c r="K10" s="98"/>
      <c r="L10" s="101"/>
      <c r="M10" s="120"/>
      <c r="N10" s="10"/>
      <c r="P10" s="3"/>
      <c r="U10" s="11"/>
      <c r="V10" s="11"/>
      <c r="W10" s="11"/>
      <c r="X10" s="11"/>
      <c r="Y10" s="11"/>
      <c r="Z10" s="12"/>
      <c r="AA10" s="13"/>
    </row>
    <row r="11" spans="1:27" ht="19.95" customHeight="1">
      <c r="A11" s="96"/>
      <c r="B11" s="95"/>
      <c r="C11" s="96"/>
      <c r="D11" s="102" t="s">
        <v>0</v>
      </c>
      <c r="E11" s="96"/>
      <c r="F11" s="103"/>
      <c r="G11" s="104" t="s">
        <v>1</v>
      </c>
      <c r="H11" s="96"/>
      <c r="I11" s="96"/>
      <c r="J11" s="96"/>
      <c r="K11" s="96"/>
      <c r="L11" s="96"/>
      <c r="M11" s="96"/>
      <c r="N11" s="10"/>
      <c r="O11" s="10"/>
      <c r="P11" s="3"/>
      <c r="Q11" s="14"/>
      <c r="U11" s="4"/>
      <c r="V11" s="4"/>
      <c r="W11" s="4"/>
      <c r="X11" s="11"/>
      <c r="Y11" s="11"/>
      <c r="Z11" s="12"/>
      <c r="AA11" s="13"/>
    </row>
    <row r="12" spans="1:27" ht="19.95" customHeight="1">
      <c r="A12" s="96"/>
      <c r="B12" s="95"/>
      <c r="C12" s="96"/>
      <c r="D12" s="103" t="s">
        <v>2</v>
      </c>
      <c r="E12" s="96"/>
      <c r="F12" s="103"/>
      <c r="G12" s="105" t="s">
        <v>3</v>
      </c>
      <c r="H12" s="96"/>
      <c r="I12" s="96"/>
      <c r="J12" s="96"/>
      <c r="K12" s="96"/>
      <c r="L12" s="96"/>
      <c r="M12" s="96"/>
      <c r="N12" s="10"/>
      <c r="O12" s="10"/>
      <c r="P12" s="3"/>
      <c r="Q12" s="14"/>
      <c r="U12" s="5"/>
      <c r="V12" s="5"/>
      <c r="W12" s="5"/>
      <c r="X12" s="11"/>
      <c r="Y12" s="11"/>
      <c r="Z12" s="12"/>
      <c r="AA12" s="13"/>
    </row>
    <row r="13" spans="1:27" ht="19.95" customHeight="1">
      <c r="A13" s="96"/>
      <c r="B13" s="95"/>
      <c r="C13" s="96"/>
      <c r="D13" s="105" t="s">
        <v>4</v>
      </c>
      <c r="E13" s="96"/>
      <c r="F13" s="103"/>
      <c r="G13" s="106" t="s">
        <v>5</v>
      </c>
      <c r="H13" s="96"/>
      <c r="I13" s="96"/>
      <c r="J13" s="96"/>
      <c r="K13" s="96"/>
      <c r="L13" s="96"/>
      <c r="M13" s="96"/>
      <c r="N13" s="7"/>
      <c r="O13" s="7"/>
      <c r="P13" s="6"/>
      <c r="Q13" s="14"/>
      <c r="U13" s="5"/>
      <c r="V13" s="5"/>
      <c r="W13" s="5"/>
      <c r="X13" s="15"/>
      <c r="Y13" s="15"/>
      <c r="Z13"/>
      <c r="AA13" s="13"/>
    </row>
    <row r="14" spans="1:27" ht="13.8">
      <c r="A14" s="96"/>
      <c r="B14" s="95"/>
      <c r="C14" s="96"/>
      <c r="D14" s="105" t="s">
        <v>6</v>
      </c>
      <c r="E14" s="96"/>
      <c r="F14" s="103"/>
      <c r="G14" s="105" t="s">
        <v>7</v>
      </c>
      <c r="H14" s="96"/>
      <c r="I14" s="96"/>
      <c r="J14" s="96"/>
      <c r="K14" s="96"/>
      <c r="L14" s="96"/>
      <c r="M14" s="96"/>
      <c r="N14" s="10"/>
      <c r="O14" s="10"/>
      <c r="Q14" s="14"/>
    </row>
    <row r="15" spans="1:27" ht="22.8" customHeight="1">
      <c r="A15" s="96"/>
      <c r="B15" s="95"/>
      <c r="C15" s="96"/>
      <c r="D15" s="105"/>
      <c r="E15" s="96"/>
      <c r="F15" s="103"/>
      <c r="G15" s="105"/>
      <c r="H15" s="96"/>
      <c r="I15" s="96"/>
      <c r="J15" s="96"/>
      <c r="K15" s="96"/>
      <c r="L15" s="96"/>
      <c r="M15" s="96"/>
      <c r="N15" s="10"/>
      <c r="O15" s="10"/>
      <c r="Q15" s="14"/>
    </row>
    <row r="16" spans="1:27" ht="14.4" thickBot="1">
      <c r="A16" s="96"/>
      <c r="B16" s="95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20"/>
      <c r="N16" s="10"/>
      <c r="O16" s="10"/>
    </row>
    <row r="17" spans="1:13" ht="25.05" customHeight="1" thickBot="1">
      <c r="A17" s="96"/>
      <c r="B17" s="95"/>
      <c r="C17" s="176" t="s">
        <v>8</v>
      </c>
      <c r="D17" s="177"/>
      <c r="E17" s="177"/>
      <c r="F17" s="178"/>
      <c r="G17" s="96"/>
      <c r="H17" s="96"/>
      <c r="I17" s="96"/>
      <c r="J17" s="96"/>
      <c r="K17" s="96"/>
      <c r="L17" s="96"/>
      <c r="M17" s="96"/>
    </row>
    <row r="18" spans="1:13" ht="25.05" customHeight="1" thickBot="1">
      <c r="A18" s="96"/>
      <c r="B18" s="95"/>
      <c r="C18" s="179"/>
      <c r="D18" s="180"/>
      <c r="E18" s="180"/>
      <c r="F18" s="181"/>
      <c r="G18" s="96"/>
      <c r="H18" s="173" t="s">
        <v>16</v>
      </c>
      <c r="I18" s="174"/>
      <c r="J18" s="174"/>
      <c r="K18" s="175"/>
      <c r="L18" s="96"/>
      <c r="M18" s="96"/>
    </row>
    <row r="19" spans="1:13" ht="25.05" customHeight="1" thickBot="1">
      <c r="A19" s="96"/>
      <c r="B19" s="95"/>
      <c r="C19" s="182"/>
      <c r="D19" s="183"/>
      <c r="E19" s="183"/>
      <c r="F19" s="184"/>
      <c r="G19" s="96"/>
      <c r="H19" s="200" t="s">
        <v>37</v>
      </c>
      <c r="I19" s="201"/>
      <c r="J19" s="201"/>
      <c r="K19" s="202"/>
      <c r="L19" s="96"/>
      <c r="M19" s="96"/>
    </row>
    <row r="20" spans="1:13" ht="25.05" customHeight="1" thickBot="1">
      <c r="A20" s="96"/>
      <c r="B20" s="95"/>
      <c r="C20" s="144" t="s">
        <v>55</v>
      </c>
      <c r="D20" s="192"/>
      <c r="E20" s="193"/>
      <c r="F20" s="194"/>
      <c r="G20" s="96"/>
      <c r="H20" s="117" t="s">
        <v>9</v>
      </c>
      <c r="I20" s="186"/>
      <c r="J20" s="187"/>
      <c r="K20" s="188"/>
      <c r="L20" s="96"/>
      <c r="M20" s="96"/>
    </row>
    <row r="21" spans="1:13" ht="25.05" customHeight="1" thickBot="1">
      <c r="A21" s="96"/>
      <c r="B21" s="95"/>
      <c r="C21" s="145" t="s">
        <v>56</v>
      </c>
      <c r="D21" s="189"/>
      <c r="E21" s="190"/>
      <c r="F21" s="191"/>
      <c r="G21" s="96"/>
      <c r="H21" s="118" t="s">
        <v>17</v>
      </c>
      <c r="I21" s="186"/>
      <c r="J21" s="187"/>
      <c r="K21" s="188"/>
      <c r="L21" s="96"/>
      <c r="M21" s="96"/>
    </row>
    <row r="22" spans="1:13" ht="25.05" customHeight="1">
      <c r="A22" s="96"/>
      <c r="B22" s="95"/>
      <c r="C22" s="145" t="s">
        <v>57</v>
      </c>
      <c r="D22" s="189"/>
      <c r="E22" s="190"/>
      <c r="F22" s="191"/>
      <c r="G22" s="96"/>
      <c r="H22" s="164"/>
      <c r="I22" s="185"/>
      <c r="J22" s="185"/>
      <c r="K22" s="185"/>
      <c r="L22" s="96"/>
      <c r="M22" s="96"/>
    </row>
    <row r="23" spans="1:13" ht="25.05" customHeight="1" thickBot="1">
      <c r="A23" s="96"/>
      <c r="B23" s="95"/>
      <c r="C23" s="145" t="s">
        <v>58</v>
      </c>
      <c r="D23" s="189"/>
      <c r="E23" s="190"/>
      <c r="F23" s="191"/>
      <c r="G23" s="96"/>
      <c r="H23" s="96"/>
      <c r="I23" s="96"/>
      <c r="J23" s="96"/>
      <c r="K23" s="96"/>
      <c r="L23" s="96"/>
      <c r="M23" s="96"/>
    </row>
    <row r="24" spans="1:13" ht="25.05" customHeight="1" thickBot="1">
      <c r="A24" s="96"/>
      <c r="B24" s="95"/>
      <c r="C24" s="145" t="s">
        <v>59</v>
      </c>
      <c r="D24" s="189"/>
      <c r="E24" s="190"/>
      <c r="F24" s="191"/>
      <c r="G24" s="96"/>
      <c r="H24" s="206" t="s">
        <v>10</v>
      </c>
      <c r="I24" s="207"/>
      <c r="J24" s="207"/>
      <c r="K24" s="208"/>
      <c r="L24" s="96"/>
      <c r="M24" s="96"/>
    </row>
    <row r="25" spans="1:13" ht="25.05" customHeight="1">
      <c r="A25" s="96"/>
      <c r="B25" s="95"/>
      <c r="C25" s="146" t="s">
        <v>60</v>
      </c>
      <c r="D25" s="227"/>
      <c r="E25" s="228"/>
      <c r="F25" s="229"/>
      <c r="G25" s="96"/>
      <c r="H25" s="123" t="s">
        <v>11</v>
      </c>
      <c r="I25" s="209" t="s">
        <v>66</v>
      </c>
      <c r="J25" s="210"/>
      <c r="K25" s="211"/>
      <c r="L25" s="96"/>
      <c r="M25" s="96"/>
    </row>
    <row r="26" spans="1:13" ht="27" customHeight="1" thickBot="1">
      <c r="A26" s="96"/>
      <c r="B26" s="95"/>
      <c r="C26" s="147" t="s">
        <v>61</v>
      </c>
      <c r="D26" s="224"/>
      <c r="E26" s="225"/>
      <c r="F26" s="226"/>
      <c r="G26" s="96"/>
      <c r="H26" s="149" t="s">
        <v>12</v>
      </c>
      <c r="I26" s="195" t="s">
        <v>18</v>
      </c>
      <c r="J26" s="196"/>
      <c r="K26" s="197"/>
      <c r="L26" s="96"/>
      <c r="M26" s="96"/>
    </row>
    <row r="27" spans="1:13" ht="27" customHeight="1">
      <c r="A27" s="96"/>
      <c r="B27" s="95"/>
      <c r="C27" s="115" t="s">
        <v>13</v>
      </c>
      <c r="D27" s="158" t="s">
        <v>65</v>
      </c>
      <c r="E27" s="159"/>
      <c r="F27" s="114"/>
      <c r="G27" s="96"/>
      <c r="H27" s="212" t="s">
        <v>68</v>
      </c>
      <c r="I27" s="213"/>
      <c r="J27" s="213"/>
      <c r="K27" s="214"/>
      <c r="L27" s="96"/>
      <c r="M27" s="96"/>
    </row>
    <row r="28" spans="1:13" ht="27" customHeight="1">
      <c r="A28" s="96"/>
      <c r="B28" s="95"/>
      <c r="C28" s="108" t="s">
        <v>77</v>
      </c>
      <c r="F28" s="109"/>
      <c r="G28" s="96"/>
      <c r="H28" s="215"/>
      <c r="I28" s="216"/>
      <c r="J28" s="216"/>
      <c r="K28" s="217"/>
      <c r="L28" s="150"/>
      <c r="M28" s="96"/>
    </row>
    <row r="29" spans="1:13" ht="27" customHeight="1" thickBot="1">
      <c r="A29" s="96"/>
      <c r="B29" s="95"/>
      <c r="C29" s="108"/>
      <c r="D29" s="387" t="s">
        <v>78</v>
      </c>
      <c r="E29" s="388"/>
      <c r="F29" s="170" t="s">
        <v>80</v>
      </c>
      <c r="G29" s="96"/>
      <c r="H29" s="218"/>
      <c r="I29" s="219"/>
      <c r="J29" s="219"/>
      <c r="K29" s="220"/>
      <c r="L29" s="150"/>
      <c r="M29" s="96"/>
    </row>
    <row r="30" spans="1:13" ht="27" customHeight="1" thickBot="1">
      <c r="A30" s="96"/>
      <c r="B30" s="95"/>
      <c r="C30" s="110"/>
      <c r="D30" s="387" t="s">
        <v>75</v>
      </c>
      <c r="E30" s="388"/>
      <c r="F30" s="170" t="s">
        <v>80</v>
      </c>
      <c r="G30" s="96"/>
      <c r="H30" s="96"/>
      <c r="I30" s="96"/>
      <c r="J30" s="96"/>
      <c r="K30" s="96"/>
      <c r="L30" s="150"/>
      <c r="M30" s="96"/>
    </row>
    <row r="31" spans="1:13" ht="27" customHeight="1" thickBot="1">
      <c r="A31" s="96"/>
      <c r="B31" s="95"/>
      <c r="C31" s="161"/>
      <c r="D31" s="387" t="s">
        <v>74</v>
      </c>
      <c r="E31" s="388"/>
      <c r="F31" s="170" t="s">
        <v>80</v>
      </c>
      <c r="G31" s="96"/>
      <c r="H31" s="384" t="s">
        <v>38</v>
      </c>
      <c r="I31" s="385"/>
      <c r="J31" s="385"/>
      <c r="K31" s="386"/>
      <c r="L31" s="96"/>
      <c r="M31" s="96"/>
    </row>
    <row r="32" spans="1:13" ht="27" customHeight="1">
      <c r="A32" s="96"/>
      <c r="B32" s="95"/>
      <c r="C32" s="115" t="s">
        <v>81</v>
      </c>
      <c r="D32" s="158" t="s">
        <v>65</v>
      </c>
      <c r="E32" s="162"/>
      <c r="F32" s="163"/>
      <c r="G32" s="96"/>
      <c r="H32" s="165" t="s">
        <v>39</v>
      </c>
      <c r="I32" s="166"/>
      <c r="J32" s="166"/>
      <c r="K32" s="167"/>
      <c r="L32" s="96"/>
      <c r="M32" s="96"/>
    </row>
    <row r="33" spans="1:13" s="16" customFormat="1" ht="34.950000000000003" customHeight="1">
      <c r="A33" s="107"/>
      <c r="B33" s="107"/>
      <c r="C33" s="203" t="s">
        <v>76</v>
      </c>
      <c r="D33" s="204"/>
      <c r="E33" s="204"/>
      <c r="F33" s="205"/>
      <c r="G33" s="107"/>
      <c r="H33" s="168" t="s">
        <v>79</v>
      </c>
      <c r="I33" s="169"/>
      <c r="J33" s="169"/>
      <c r="K33" s="148"/>
      <c r="L33" s="107"/>
      <c r="M33" s="107"/>
    </row>
    <row r="34" spans="1:13" s="16" customFormat="1" ht="30" customHeight="1" thickBot="1">
      <c r="A34" s="107"/>
      <c r="B34" s="107"/>
      <c r="C34" s="115" t="s">
        <v>28</v>
      </c>
      <c r="D34" s="158" t="s">
        <v>54</v>
      </c>
      <c r="E34" s="159"/>
      <c r="F34" s="114"/>
      <c r="G34" s="107"/>
      <c r="H34" s="221" t="s">
        <v>67</v>
      </c>
      <c r="I34" s="222"/>
      <c r="J34" s="222"/>
      <c r="K34" s="223"/>
      <c r="L34" s="107"/>
      <c r="M34" s="107"/>
    </row>
    <row r="35" spans="1:13" s="16" customFormat="1" ht="30" customHeight="1" thickBot="1">
      <c r="A35" s="107"/>
      <c r="B35" s="107"/>
      <c r="C35" s="111" t="s">
        <v>53</v>
      </c>
      <c r="D35" s="152" t="s">
        <v>29</v>
      </c>
      <c r="E35" s="160" t="s">
        <v>53</v>
      </c>
      <c r="F35" s="154" t="s">
        <v>33</v>
      </c>
      <c r="G35" s="107"/>
      <c r="H35" s="107"/>
      <c r="I35" s="107"/>
      <c r="J35" s="107"/>
      <c r="K35" s="107"/>
      <c r="L35" s="107"/>
      <c r="M35" s="107"/>
    </row>
    <row r="36" spans="1:13" s="16" customFormat="1" ht="30" customHeight="1" thickBot="1">
      <c r="A36" s="107"/>
      <c r="B36" s="107"/>
      <c r="C36" s="111" t="s">
        <v>53</v>
      </c>
      <c r="D36" s="152" t="s">
        <v>30</v>
      </c>
      <c r="E36" s="160" t="s">
        <v>53</v>
      </c>
      <c r="F36" s="154" t="s">
        <v>34</v>
      </c>
      <c r="G36" s="107"/>
      <c r="H36" s="107"/>
      <c r="I36" s="198" t="s">
        <v>14</v>
      </c>
      <c r="J36" s="199"/>
      <c r="K36" s="107"/>
      <c r="L36" s="107"/>
      <c r="M36" s="107"/>
    </row>
    <row r="37" spans="1:13" s="16" customFormat="1" ht="30" customHeight="1" thickBot="1">
      <c r="A37" s="107"/>
      <c r="B37" s="107"/>
      <c r="C37" s="111" t="s">
        <v>53</v>
      </c>
      <c r="D37" s="152" t="s">
        <v>31</v>
      </c>
      <c r="E37" s="160" t="s">
        <v>53</v>
      </c>
      <c r="F37" s="154" t="s">
        <v>35</v>
      </c>
      <c r="G37" s="107"/>
      <c r="H37" s="107"/>
      <c r="I37" s="121" t="s">
        <v>15</v>
      </c>
      <c r="J37" s="122">
        <f>COUNTA(B53:M59,B60:L60,B64:M70,B71:L71,B75:M81,B82:L82,B91:M97,B98:L98,B102:M108,B109:L109,B113:M119,B120:L120,B129:M135,B136:L136,B140:M146,B147:L147)</f>
        <v>0</v>
      </c>
      <c r="K37" s="107"/>
      <c r="L37" s="107"/>
      <c r="M37" s="107"/>
    </row>
    <row r="38" spans="1:13" s="16" customFormat="1" ht="30" customHeight="1" thickBot="1">
      <c r="A38" s="107"/>
      <c r="B38" s="107"/>
      <c r="C38" s="112" t="s">
        <v>53</v>
      </c>
      <c r="D38" s="153" t="s">
        <v>32</v>
      </c>
      <c r="E38" s="113" t="s">
        <v>53</v>
      </c>
      <c r="F38" s="155" t="s">
        <v>36</v>
      </c>
      <c r="G38" s="107"/>
      <c r="H38" s="107"/>
      <c r="I38" s="107"/>
      <c r="J38" s="107"/>
      <c r="K38" s="107"/>
      <c r="L38" s="107"/>
      <c r="M38" s="107"/>
    </row>
    <row r="39" spans="1:13" s="16" customFormat="1" ht="30" customHeight="1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</row>
    <row r="40" spans="1:13" s="16" customFormat="1" ht="30" customHeight="1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</row>
    <row r="41" spans="1:13" s="16" customFormat="1" ht="30" customHeight="1">
      <c r="A41" s="107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</row>
    <row r="42" spans="1:13" s="16" customFormat="1" ht="30" customHeight="1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</row>
    <row r="43" spans="1:13" s="16" customFormat="1" ht="30" customHeight="1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</row>
    <row r="44" spans="1:13" s="16" customFormat="1" ht="30" customHeight="1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</row>
    <row r="45" spans="1:13" s="16" customFormat="1" ht="30" customHeight="1">
      <c r="A45" s="107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</row>
    <row r="46" spans="1:13" s="16" customFormat="1" ht="30" customHeight="1">
      <c r="A46" s="107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</row>
    <row r="47" spans="1:13" s="16" customFormat="1" ht="30" customHeight="1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</row>
    <row r="48" spans="1:13" s="16" customFormat="1" ht="30" customHeight="1">
      <c r="A48" s="107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</row>
    <row r="49" spans="1:13" s="16" customFormat="1" ht="30" customHeight="1">
      <c r="A49" s="172" t="s">
        <v>27</v>
      </c>
      <c r="B49" s="172"/>
      <c r="C49" s="172"/>
      <c r="D49" s="126"/>
      <c r="E49" s="135"/>
      <c r="F49" s="126"/>
      <c r="G49" s="126"/>
      <c r="H49" s="126"/>
      <c r="I49" s="126"/>
      <c r="J49" s="126"/>
      <c r="K49" s="126"/>
      <c r="L49" s="126"/>
      <c r="M49" s="126"/>
    </row>
    <row r="50" spans="1:13" s="16" customFormat="1" ht="30" customHeight="1" thickBot="1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</row>
    <row r="51" spans="1:13" s="16" customFormat="1" ht="30" customHeight="1" thickBot="1">
      <c r="A51" s="128" t="s">
        <v>29</v>
      </c>
      <c r="B51" s="135" t="s">
        <v>62</v>
      </c>
      <c r="C51" s="156"/>
      <c r="D51" s="127"/>
      <c r="E51" s="107"/>
      <c r="F51" s="127"/>
      <c r="G51" s="127"/>
      <c r="H51" s="127"/>
      <c r="I51" s="127"/>
      <c r="J51" s="127"/>
      <c r="K51" s="140"/>
      <c r="L51" s="141" t="s">
        <v>63</v>
      </c>
      <c r="M51" s="171"/>
    </row>
    <row r="52" spans="1:13" s="16" customFormat="1" ht="30" customHeight="1" thickBot="1">
      <c r="A52" s="129"/>
      <c r="B52" s="132">
        <v>1</v>
      </c>
      <c r="C52" s="133">
        <v>2</v>
      </c>
      <c r="D52" s="133">
        <v>3</v>
      </c>
      <c r="E52" s="133">
        <v>4</v>
      </c>
      <c r="F52" s="133">
        <v>5</v>
      </c>
      <c r="G52" s="133">
        <v>6</v>
      </c>
      <c r="H52" s="133">
        <v>7</v>
      </c>
      <c r="I52" s="133">
        <v>8</v>
      </c>
      <c r="J52" s="133">
        <v>9</v>
      </c>
      <c r="K52" s="133">
        <v>10</v>
      </c>
      <c r="L52" s="133">
        <v>11</v>
      </c>
      <c r="M52" s="134">
        <v>12</v>
      </c>
    </row>
    <row r="53" spans="1:13" s="16" customFormat="1" ht="30" customHeight="1">
      <c r="A53" s="130" t="s">
        <v>19</v>
      </c>
      <c r="B53" s="136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9"/>
    </row>
    <row r="54" spans="1:13" s="16" customFormat="1" ht="30" customHeight="1">
      <c r="A54" s="130" t="s">
        <v>20</v>
      </c>
      <c r="B54" s="138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5"/>
    </row>
    <row r="55" spans="1:13" s="16" customFormat="1" ht="30" customHeight="1">
      <c r="A55" s="130" t="s">
        <v>21</v>
      </c>
      <c r="B55" s="138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5"/>
    </row>
    <row r="56" spans="1:13" s="16" customFormat="1" ht="30" customHeight="1">
      <c r="A56" s="130" t="s">
        <v>22</v>
      </c>
      <c r="B56" s="138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5"/>
    </row>
    <row r="57" spans="1:13" s="16" customFormat="1" ht="30" customHeight="1">
      <c r="A57" s="130" t="s">
        <v>23</v>
      </c>
      <c r="B57" s="138"/>
      <c r="C57" s="124"/>
      <c r="D57" s="124"/>
      <c r="E57" s="124"/>
      <c r="F57" s="124"/>
      <c r="G57" s="124"/>
      <c r="H57" s="124"/>
      <c r="I57" s="124"/>
      <c r="J57" s="124"/>
      <c r="K57" s="124"/>
      <c r="L57" s="125"/>
      <c r="M57" s="125"/>
    </row>
    <row r="58" spans="1:13" s="16" customFormat="1" ht="30" customHeight="1">
      <c r="A58" s="130" t="s">
        <v>24</v>
      </c>
      <c r="B58" s="138"/>
      <c r="C58" s="124"/>
      <c r="D58" s="124"/>
      <c r="E58" s="124"/>
      <c r="F58" s="124"/>
      <c r="G58" s="124"/>
      <c r="H58" s="124"/>
      <c r="I58" s="124"/>
      <c r="J58" s="124"/>
      <c r="K58" s="124"/>
      <c r="L58" s="125"/>
      <c r="M58" s="125"/>
    </row>
    <row r="59" spans="1:13" s="16" customFormat="1" ht="30" customHeight="1">
      <c r="A59" s="130" t="s">
        <v>25</v>
      </c>
      <c r="B59" s="138"/>
      <c r="C59" s="124"/>
      <c r="D59" s="124"/>
      <c r="E59" s="124"/>
      <c r="F59" s="124"/>
      <c r="G59" s="124"/>
      <c r="H59" s="124"/>
      <c r="I59" s="124"/>
      <c r="J59" s="124"/>
      <c r="K59" s="124"/>
      <c r="L59" s="125"/>
      <c r="M59" s="125"/>
    </row>
    <row r="60" spans="1:13" s="16" customFormat="1" ht="30" customHeight="1" thickBot="1">
      <c r="A60" s="131" t="s">
        <v>26</v>
      </c>
      <c r="B60" s="138"/>
      <c r="C60" s="124"/>
      <c r="D60" s="124"/>
      <c r="E60" s="124"/>
      <c r="F60" s="124"/>
      <c r="G60" s="124"/>
      <c r="H60" s="124"/>
      <c r="I60" s="124"/>
      <c r="J60" s="124"/>
      <c r="K60" s="124"/>
      <c r="L60" s="125"/>
      <c r="M60" s="143"/>
    </row>
    <row r="61" spans="1:13" s="16" customFormat="1" ht="30" customHeight="1" thickBot="1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</row>
    <row r="62" spans="1:13" s="16" customFormat="1" ht="30" customHeight="1" thickBot="1">
      <c r="A62" s="128" t="s">
        <v>30</v>
      </c>
      <c r="B62" s="135" t="s">
        <v>62</v>
      </c>
      <c r="C62" s="156"/>
      <c r="D62" s="127"/>
      <c r="E62" s="107"/>
      <c r="F62" s="127"/>
      <c r="G62" s="127"/>
      <c r="H62" s="127"/>
      <c r="I62" s="127"/>
      <c r="J62" s="127"/>
      <c r="K62" s="127"/>
      <c r="L62" s="141" t="s">
        <v>63</v>
      </c>
      <c r="M62" s="171"/>
    </row>
    <row r="63" spans="1:13" s="16" customFormat="1" ht="30" customHeight="1" thickBot="1">
      <c r="A63" s="129"/>
      <c r="B63" s="132">
        <v>1</v>
      </c>
      <c r="C63" s="133">
        <v>2</v>
      </c>
      <c r="D63" s="133">
        <v>3</v>
      </c>
      <c r="E63" s="133">
        <v>4</v>
      </c>
      <c r="F63" s="133">
        <v>5</v>
      </c>
      <c r="G63" s="133">
        <v>6</v>
      </c>
      <c r="H63" s="133">
        <v>7</v>
      </c>
      <c r="I63" s="133">
        <v>8</v>
      </c>
      <c r="J63" s="133">
        <v>9</v>
      </c>
      <c r="K63" s="133">
        <v>10</v>
      </c>
      <c r="L63" s="133">
        <v>11</v>
      </c>
      <c r="M63" s="134">
        <v>12</v>
      </c>
    </row>
    <row r="64" spans="1:13" s="16" customFormat="1" ht="30" customHeight="1">
      <c r="A64" s="130" t="s">
        <v>19</v>
      </c>
      <c r="B64" s="136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9"/>
    </row>
    <row r="65" spans="1:13" s="16" customFormat="1" ht="30" customHeight="1">
      <c r="A65" s="130" t="s">
        <v>20</v>
      </c>
      <c r="B65" s="138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5"/>
    </row>
    <row r="66" spans="1:13" s="16" customFormat="1" ht="30" customHeight="1">
      <c r="A66" s="130" t="s">
        <v>21</v>
      </c>
      <c r="B66" s="138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5"/>
    </row>
    <row r="67" spans="1:13" s="16" customFormat="1" ht="30" customHeight="1">
      <c r="A67" s="130" t="s">
        <v>22</v>
      </c>
      <c r="B67" s="138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5"/>
    </row>
    <row r="68" spans="1:13" s="16" customFormat="1" ht="30" customHeight="1">
      <c r="A68" s="130" t="s">
        <v>23</v>
      </c>
      <c r="B68" s="138"/>
      <c r="C68" s="124"/>
      <c r="D68" s="124"/>
      <c r="E68" s="124"/>
      <c r="F68" s="124"/>
      <c r="G68" s="124"/>
      <c r="H68" s="124"/>
      <c r="I68" s="124"/>
      <c r="J68" s="124"/>
      <c r="K68" s="124"/>
      <c r="L68" s="125"/>
      <c r="M68" s="125"/>
    </row>
    <row r="69" spans="1:13" s="16" customFormat="1" ht="30" customHeight="1">
      <c r="A69" s="130" t="s">
        <v>24</v>
      </c>
      <c r="B69" s="138"/>
      <c r="C69" s="124"/>
      <c r="D69" s="124"/>
      <c r="E69" s="124"/>
      <c r="F69" s="124"/>
      <c r="G69" s="124"/>
      <c r="H69" s="124"/>
      <c r="I69" s="124"/>
      <c r="J69" s="124"/>
      <c r="K69" s="124"/>
      <c r="L69" s="125"/>
      <c r="M69" s="125"/>
    </row>
    <row r="70" spans="1:13" s="16" customFormat="1" ht="30" customHeight="1">
      <c r="A70" s="130" t="s">
        <v>25</v>
      </c>
      <c r="B70" s="138"/>
      <c r="C70" s="124"/>
      <c r="D70" s="124"/>
      <c r="E70" s="124"/>
      <c r="F70" s="124"/>
      <c r="G70" s="124"/>
      <c r="H70" s="124"/>
      <c r="I70" s="124"/>
      <c r="J70" s="124"/>
      <c r="K70" s="124"/>
      <c r="L70" s="125"/>
      <c r="M70" s="125"/>
    </row>
    <row r="71" spans="1:13" s="16" customFormat="1" ht="30" customHeight="1" thickBot="1">
      <c r="A71" s="131" t="s">
        <v>26</v>
      </c>
      <c r="B71" s="138"/>
      <c r="C71" s="124"/>
      <c r="D71" s="124"/>
      <c r="E71" s="124"/>
      <c r="F71" s="124"/>
      <c r="G71" s="124"/>
      <c r="H71" s="124"/>
      <c r="I71" s="124"/>
      <c r="J71" s="124"/>
      <c r="K71" s="124"/>
      <c r="L71" s="125"/>
      <c r="M71" s="143"/>
    </row>
    <row r="72" spans="1:13" s="16" customFormat="1" ht="30" customHeight="1" thickBot="1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</row>
    <row r="73" spans="1:13" s="16" customFormat="1" ht="30" customHeight="1" thickBot="1">
      <c r="A73" s="128" t="s">
        <v>31</v>
      </c>
      <c r="B73" s="135" t="s">
        <v>62</v>
      </c>
      <c r="C73" s="156"/>
      <c r="D73" s="127"/>
      <c r="E73" s="107"/>
      <c r="F73" s="127"/>
      <c r="G73" s="127"/>
      <c r="H73" s="127"/>
      <c r="I73" s="127"/>
      <c r="J73" s="127"/>
      <c r="K73" s="127"/>
      <c r="L73" s="141" t="s">
        <v>63</v>
      </c>
      <c r="M73" s="171"/>
    </row>
    <row r="74" spans="1:13" s="16" customFormat="1" ht="30" customHeight="1" thickBot="1">
      <c r="A74" s="129"/>
      <c r="B74" s="132">
        <v>1</v>
      </c>
      <c r="C74" s="133">
        <v>2</v>
      </c>
      <c r="D74" s="133">
        <v>3</v>
      </c>
      <c r="E74" s="133">
        <v>4</v>
      </c>
      <c r="F74" s="133">
        <v>5</v>
      </c>
      <c r="G74" s="133">
        <v>6</v>
      </c>
      <c r="H74" s="133">
        <v>7</v>
      </c>
      <c r="I74" s="133">
        <v>8</v>
      </c>
      <c r="J74" s="133">
        <v>9</v>
      </c>
      <c r="K74" s="133">
        <v>10</v>
      </c>
      <c r="L74" s="133">
        <v>11</v>
      </c>
      <c r="M74" s="134">
        <v>12</v>
      </c>
    </row>
    <row r="75" spans="1:13" s="16" customFormat="1" ht="30" customHeight="1">
      <c r="A75" s="130" t="s">
        <v>19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9"/>
    </row>
    <row r="76" spans="1:13" s="16" customFormat="1" ht="30" customHeight="1">
      <c r="A76" s="130" t="s">
        <v>20</v>
      </c>
      <c r="B76" s="151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5"/>
    </row>
    <row r="77" spans="1:13" s="16" customFormat="1" ht="30" customHeight="1">
      <c r="A77" s="130" t="s">
        <v>21</v>
      </c>
      <c r="B77" s="151"/>
      <c r="C77" s="124"/>
      <c r="D77" s="124"/>
      <c r="E77" s="124"/>
      <c r="F77" s="124"/>
      <c r="G77" s="124"/>
      <c r="H77" s="124"/>
      <c r="I77" s="124"/>
      <c r="J77" s="124"/>
      <c r="K77" s="124"/>
      <c r="L77" s="124"/>
      <c r="M77" s="125"/>
    </row>
    <row r="78" spans="1:13" s="16" customFormat="1" ht="30" customHeight="1">
      <c r="A78" s="130" t="s">
        <v>22</v>
      </c>
      <c r="B78" s="151"/>
      <c r="C78" s="124"/>
      <c r="D78" s="124"/>
      <c r="E78" s="124"/>
      <c r="F78" s="124"/>
      <c r="G78" s="124"/>
      <c r="H78" s="124"/>
      <c r="I78" s="124"/>
      <c r="J78" s="124"/>
      <c r="K78" s="124"/>
      <c r="L78" s="124"/>
      <c r="M78" s="125"/>
    </row>
    <row r="79" spans="1:13" s="16" customFormat="1" ht="30" customHeight="1">
      <c r="A79" s="130" t="s">
        <v>23</v>
      </c>
      <c r="B79" s="151"/>
      <c r="C79" s="124"/>
      <c r="D79" s="124"/>
      <c r="E79" s="124"/>
      <c r="F79" s="124"/>
      <c r="G79" s="124"/>
      <c r="H79" s="124"/>
      <c r="I79" s="124"/>
      <c r="J79" s="124"/>
      <c r="K79" s="124"/>
      <c r="L79" s="125"/>
      <c r="M79" s="125"/>
    </row>
    <row r="80" spans="1:13" s="16" customFormat="1" ht="30" customHeight="1">
      <c r="A80" s="130" t="s">
        <v>24</v>
      </c>
      <c r="B80" s="151"/>
      <c r="C80" s="124"/>
      <c r="D80" s="124"/>
      <c r="E80" s="124"/>
      <c r="F80" s="124"/>
      <c r="G80" s="124"/>
      <c r="H80" s="124"/>
      <c r="I80" s="124"/>
      <c r="J80" s="124"/>
      <c r="K80" s="124"/>
      <c r="L80" s="125"/>
      <c r="M80" s="125"/>
    </row>
    <row r="81" spans="1:13" s="16" customFormat="1" ht="30" customHeight="1">
      <c r="A81" s="130" t="s">
        <v>25</v>
      </c>
      <c r="B81" s="151"/>
      <c r="C81" s="124"/>
      <c r="D81" s="124"/>
      <c r="E81" s="124"/>
      <c r="F81" s="124"/>
      <c r="G81" s="124"/>
      <c r="H81" s="124"/>
      <c r="I81" s="124"/>
      <c r="J81" s="124"/>
      <c r="K81" s="124"/>
      <c r="L81" s="125"/>
      <c r="M81" s="125"/>
    </row>
    <row r="82" spans="1:13" s="16" customFormat="1" ht="30" customHeight="1" thickBot="1">
      <c r="A82" s="131" t="s">
        <v>26</v>
      </c>
      <c r="B82" s="151"/>
      <c r="C82" s="124"/>
      <c r="D82" s="124"/>
      <c r="E82" s="124"/>
      <c r="F82" s="124"/>
      <c r="G82" s="124"/>
      <c r="H82" s="124"/>
      <c r="I82" s="124"/>
      <c r="J82" s="124"/>
      <c r="K82" s="124"/>
      <c r="L82" s="125"/>
      <c r="M82" s="143"/>
    </row>
    <row r="83" spans="1:13" s="16" customFormat="1" ht="30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</row>
    <row r="84" spans="1:13" s="16" customFormat="1" ht="30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</row>
    <row r="85" spans="1:13" s="16" customFormat="1" ht="30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</row>
    <row r="86" spans="1:13" s="16" customFormat="1" ht="30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</row>
    <row r="87" spans="1:13" s="16" customFormat="1" ht="30" customHeight="1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</row>
    <row r="88" spans="1:13" s="16" customFormat="1" ht="30" customHeight="1" thickBot="1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</row>
    <row r="89" spans="1:13" s="16" customFormat="1" ht="30" customHeight="1" thickBot="1">
      <c r="A89" s="128" t="s">
        <v>32</v>
      </c>
      <c r="B89" s="135" t="s">
        <v>62</v>
      </c>
      <c r="C89" s="156"/>
      <c r="D89" s="127"/>
      <c r="E89" s="107"/>
      <c r="F89" s="127"/>
      <c r="G89" s="127"/>
      <c r="H89" s="127"/>
      <c r="I89" s="127"/>
      <c r="J89" s="127"/>
      <c r="K89" s="127"/>
      <c r="L89" s="141" t="s">
        <v>63</v>
      </c>
      <c r="M89" s="171"/>
    </row>
    <row r="90" spans="1:13" s="16" customFormat="1" ht="30" customHeight="1" thickBot="1">
      <c r="A90" s="129"/>
      <c r="B90" s="132">
        <v>1</v>
      </c>
      <c r="C90" s="133">
        <v>2</v>
      </c>
      <c r="D90" s="133">
        <v>3</v>
      </c>
      <c r="E90" s="133">
        <v>4</v>
      </c>
      <c r="F90" s="133">
        <v>5</v>
      </c>
      <c r="G90" s="133">
        <v>6</v>
      </c>
      <c r="H90" s="133">
        <v>7</v>
      </c>
      <c r="I90" s="133">
        <v>8</v>
      </c>
      <c r="J90" s="133">
        <v>9</v>
      </c>
      <c r="K90" s="133">
        <v>10</v>
      </c>
      <c r="L90" s="133">
        <v>11</v>
      </c>
      <c r="M90" s="134">
        <v>12</v>
      </c>
    </row>
    <row r="91" spans="1:13" s="16" customFormat="1" ht="30" customHeight="1">
      <c r="A91" s="130" t="s">
        <v>19</v>
      </c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9"/>
    </row>
    <row r="92" spans="1:13" s="16" customFormat="1" ht="30" customHeight="1">
      <c r="A92" s="130" t="s">
        <v>20</v>
      </c>
      <c r="B92" s="138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5"/>
    </row>
    <row r="93" spans="1:13" s="16" customFormat="1" ht="30" customHeight="1">
      <c r="A93" s="130" t="s">
        <v>21</v>
      </c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</row>
    <row r="94" spans="1:13" s="16" customFormat="1" ht="30" customHeight="1">
      <c r="A94" s="130" t="s">
        <v>22</v>
      </c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</row>
    <row r="95" spans="1:13" s="16" customFormat="1" ht="30" customHeight="1">
      <c r="A95" s="130" t="s">
        <v>23</v>
      </c>
      <c r="B95" s="138"/>
      <c r="C95" s="124"/>
      <c r="D95" s="124"/>
      <c r="E95" s="124"/>
      <c r="F95" s="124"/>
      <c r="G95" s="124"/>
      <c r="H95" s="124"/>
      <c r="I95" s="124"/>
      <c r="J95" s="124"/>
      <c r="K95" s="124"/>
      <c r="L95" s="125"/>
      <c r="M95" s="125"/>
    </row>
    <row r="96" spans="1:13" s="16" customFormat="1" ht="30" customHeight="1">
      <c r="A96" s="130" t="s">
        <v>24</v>
      </c>
      <c r="B96" s="138"/>
      <c r="C96" s="124"/>
      <c r="D96" s="124"/>
      <c r="E96" s="124"/>
      <c r="F96" s="124"/>
      <c r="G96" s="124"/>
      <c r="H96" s="124"/>
      <c r="I96" s="124"/>
      <c r="J96" s="124"/>
      <c r="K96" s="124"/>
      <c r="L96" s="125"/>
      <c r="M96" s="125"/>
    </row>
    <row r="97" spans="1:13" s="16" customFormat="1" ht="30" customHeight="1">
      <c r="A97" s="130" t="s">
        <v>25</v>
      </c>
      <c r="B97" s="138"/>
      <c r="C97" s="124"/>
      <c r="D97" s="124"/>
      <c r="E97" s="124"/>
      <c r="F97" s="124"/>
      <c r="G97" s="124"/>
      <c r="H97" s="124"/>
      <c r="I97" s="124"/>
      <c r="J97" s="124"/>
      <c r="K97" s="124"/>
      <c r="L97" s="125"/>
      <c r="M97" s="125"/>
    </row>
    <row r="98" spans="1:13" s="16" customFormat="1" ht="30" customHeight="1" thickBot="1">
      <c r="A98" s="131" t="s">
        <v>26</v>
      </c>
      <c r="B98" s="138"/>
      <c r="C98" s="124"/>
      <c r="D98" s="124"/>
      <c r="E98" s="124"/>
      <c r="F98" s="124"/>
      <c r="G98" s="124"/>
      <c r="H98" s="124"/>
      <c r="I98" s="124"/>
      <c r="J98" s="124"/>
      <c r="K98" s="124"/>
      <c r="L98" s="125"/>
      <c r="M98" s="143"/>
    </row>
    <row r="99" spans="1:13" s="16" customFormat="1" ht="30" customHeight="1" thickBot="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</row>
    <row r="100" spans="1:13" s="16" customFormat="1" ht="30" customHeight="1" thickBot="1">
      <c r="A100" s="128" t="s">
        <v>33</v>
      </c>
      <c r="B100" s="135" t="s">
        <v>62</v>
      </c>
      <c r="C100" s="156"/>
      <c r="D100" s="127"/>
      <c r="E100" s="107"/>
      <c r="F100" s="127"/>
      <c r="G100" s="127"/>
      <c r="H100" s="127"/>
      <c r="I100" s="127"/>
      <c r="J100" s="127"/>
      <c r="K100" s="127"/>
      <c r="L100" s="141" t="s">
        <v>63</v>
      </c>
      <c r="M100" s="171"/>
    </row>
    <row r="101" spans="1:13" s="16" customFormat="1" ht="30" customHeight="1" thickBot="1">
      <c r="A101" s="129"/>
      <c r="B101" s="132">
        <v>1</v>
      </c>
      <c r="C101" s="133">
        <v>2</v>
      </c>
      <c r="D101" s="133">
        <v>3</v>
      </c>
      <c r="E101" s="133">
        <v>4</v>
      </c>
      <c r="F101" s="133">
        <v>5</v>
      </c>
      <c r="G101" s="133">
        <v>6</v>
      </c>
      <c r="H101" s="133">
        <v>7</v>
      </c>
      <c r="I101" s="133">
        <v>8</v>
      </c>
      <c r="J101" s="133">
        <v>9</v>
      </c>
      <c r="K101" s="133">
        <v>10</v>
      </c>
      <c r="L101" s="133">
        <v>11</v>
      </c>
      <c r="M101" s="134">
        <v>12</v>
      </c>
    </row>
    <row r="102" spans="1:13" s="16" customFormat="1" ht="30" customHeight="1">
      <c r="A102" s="130" t="s">
        <v>19</v>
      </c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</row>
    <row r="103" spans="1:13" s="16" customFormat="1" ht="30" customHeight="1">
      <c r="A103" s="130" t="s">
        <v>20</v>
      </c>
      <c r="B103" s="15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M103" s="151"/>
    </row>
    <row r="104" spans="1:13" s="16" customFormat="1" ht="30" customHeight="1">
      <c r="A104" s="130" t="s">
        <v>21</v>
      </c>
      <c r="B104" s="15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</row>
    <row r="105" spans="1:13" s="16" customFormat="1" ht="30" customHeight="1">
      <c r="A105" s="130" t="s">
        <v>22</v>
      </c>
      <c r="B105" s="151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M105" s="151"/>
    </row>
    <row r="106" spans="1:13" s="16" customFormat="1" ht="30" customHeight="1">
      <c r="A106" s="130" t="s">
        <v>23</v>
      </c>
      <c r="B106" s="15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M106" s="151"/>
    </row>
    <row r="107" spans="1:13" s="16" customFormat="1" ht="30" customHeight="1">
      <c r="A107" s="130" t="s">
        <v>24</v>
      </c>
      <c r="B107" s="151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M107" s="151"/>
    </row>
    <row r="108" spans="1:13" s="16" customFormat="1" ht="30" customHeight="1">
      <c r="A108" s="130" t="s">
        <v>25</v>
      </c>
      <c r="B108" s="15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</row>
    <row r="109" spans="1:13" s="16" customFormat="1" ht="30" customHeight="1" thickBot="1">
      <c r="A109" s="131" t="s">
        <v>26</v>
      </c>
      <c r="B109" s="15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M109" s="143"/>
    </row>
    <row r="110" spans="1:13" s="16" customFormat="1" ht="30" customHeight="1" thickBot="1">
      <c r="A110" s="107"/>
      <c r="B110" s="107"/>
      <c r="C110" s="10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</row>
    <row r="111" spans="1:13" s="16" customFormat="1" ht="30" customHeight="1" thickBot="1">
      <c r="A111" s="128" t="s">
        <v>34</v>
      </c>
      <c r="B111" s="135" t="s">
        <v>62</v>
      </c>
      <c r="C111" s="156"/>
      <c r="D111" s="127"/>
      <c r="E111" s="107"/>
      <c r="F111" s="127"/>
      <c r="G111" s="127"/>
      <c r="H111" s="127"/>
      <c r="I111" s="127"/>
      <c r="J111" s="127"/>
      <c r="K111" s="127"/>
      <c r="L111" s="141" t="s">
        <v>63</v>
      </c>
      <c r="M111" s="171"/>
    </row>
    <row r="112" spans="1:13" s="16" customFormat="1" ht="30" customHeight="1" thickBot="1">
      <c r="A112" s="129"/>
      <c r="B112" s="132">
        <v>1</v>
      </c>
      <c r="C112" s="133">
        <v>2</v>
      </c>
      <c r="D112" s="133">
        <v>3</v>
      </c>
      <c r="E112" s="133">
        <v>4</v>
      </c>
      <c r="F112" s="133">
        <v>5</v>
      </c>
      <c r="G112" s="133">
        <v>6</v>
      </c>
      <c r="H112" s="133">
        <v>7</v>
      </c>
      <c r="I112" s="133">
        <v>8</v>
      </c>
      <c r="J112" s="133">
        <v>9</v>
      </c>
      <c r="K112" s="133">
        <v>10</v>
      </c>
      <c r="L112" s="133">
        <v>11</v>
      </c>
      <c r="M112" s="134">
        <v>12</v>
      </c>
    </row>
    <row r="113" spans="1:15" s="16" customFormat="1" ht="30" customHeight="1">
      <c r="A113" s="130" t="s">
        <v>19</v>
      </c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</row>
    <row r="114" spans="1:15" s="16" customFormat="1" ht="30" customHeight="1">
      <c r="A114" s="130" t="s">
        <v>20</v>
      </c>
      <c r="B114" s="15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M114" s="151"/>
    </row>
    <row r="115" spans="1:15" s="16" customFormat="1" ht="30" customHeight="1">
      <c r="A115" s="130" t="s">
        <v>21</v>
      </c>
      <c r="B115" s="15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M115" s="151"/>
    </row>
    <row r="116" spans="1:15" s="16" customFormat="1" ht="30" customHeight="1">
      <c r="A116" s="130" t="s">
        <v>22</v>
      </c>
      <c r="B116" s="15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M116" s="151"/>
    </row>
    <row r="117" spans="1:15" s="16" customFormat="1" ht="30" customHeight="1">
      <c r="A117" s="130" t="s">
        <v>23</v>
      </c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1"/>
    </row>
    <row r="118" spans="1:15" s="16" customFormat="1" ht="30" customHeight="1">
      <c r="A118" s="130" t="s">
        <v>24</v>
      </c>
      <c r="B118" s="15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M118" s="151"/>
    </row>
    <row r="119" spans="1:15" s="16" customFormat="1" ht="30" customHeight="1">
      <c r="A119" s="130" t="s">
        <v>25</v>
      </c>
      <c r="B119" s="151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M119" s="151"/>
    </row>
    <row r="120" spans="1:15" s="16" customFormat="1" ht="30" customHeight="1" thickBot="1">
      <c r="A120" s="131" t="s">
        <v>26</v>
      </c>
      <c r="B120" s="15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M120" s="143"/>
    </row>
    <row r="121" spans="1:15" s="16" customFormat="1" ht="30" customHeight="1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</row>
    <row r="122" spans="1:15" s="16" customFormat="1" ht="30" customHeight="1">
      <c r="A122" s="107"/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</row>
    <row r="123" spans="1:15" s="16" customFormat="1" ht="30" customHeight="1">
      <c r="A123" s="107"/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</row>
    <row r="124" spans="1:15" s="16" customFormat="1" ht="30" customHeight="1">
      <c r="A124" s="107"/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</row>
    <row r="125" spans="1:15" s="16" customFormat="1" ht="30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</row>
    <row r="126" spans="1:15" s="16" customFormat="1" ht="30" customHeight="1" thickBo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</row>
    <row r="127" spans="1:15" s="16" customFormat="1" ht="30" customHeight="1" thickBot="1">
      <c r="A127" s="128" t="s">
        <v>35</v>
      </c>
      <c r="B127" s="135" t="s">
        <v>62</v>
      </c>
      <c r="C127" s="156"/>
      <c r="D127" s="127"/>
      <c r="E127" s="107"/>
      <c r="F127" s="127"/>
      <c r="G127" s="127"/>
      <c r="H127" s="127"/>
      <c r="I127" s="127"/>
      <c r="J127" s="127"/>
      <c r="K127" s="127"/>
      <c r="L127" s="141" t="s">
        <v>63</v>
      </c>
      <c r="M127" s="171"/>
      <c r="N127" s="8"/>
      <c r="O127" s="8"/>
    </row>
    <row r="128" spans="1:15" ht="30" customHeight="1" thickBot="1">
      <c r="A128" s="129"/>
      <c r="B128" s="132">
        <v>1</v>
      </c>
      <c r="C128" s="133">
        <v>2</v>
      </c>
      <c r="D128" s="133">
        <v>3</v>
      </c>
      <c r="E128" s="133">
        <v>4</v>
      </c>
      <c r="F128" s="133">
        <v>5</v>
      </c>
      <c r="G128" s="133">
        <v>6</v>
      </c>
      <c r="H128" s="133">
        <v>7</v>
      </c>
      <c r="I128" s="133">
        <v>8</v>
      </c>
      <c r="J128" s="133">
        <v>9</v>
      </c>
      <c r="K128" s="133">
        <v>10</v>
      </c>
      <c r="L128" s="133">
        <v>11</v>
      </c>
      <c r="M128" s="134">
        <v>12</v>
      </c>
    </row>
    <row r="129" spans="1:13" ht="30" customHeight="1">
      <c r="A129" s="130" t="s">
        <v>19</v>
      </c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</row>
    <row r="130" spans="1:13" ht="30" customHeight="1">
      <c r="A130" s="130" t="s">
        <v>20</v>
      </c>
      <c r="B130" s="15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M130" s="151"/>
    </row>
    <row r="131" spans="1:13" ht="30" customHeight="1">
      <c r="A131" s="130" t="s">
        <v>21</v>
      </c>
      <c r="B131" s="15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</row>
    <row r="132" spans="1:13" ht="30" customHeight="1">
      <c r="A132" s="130" t="s">
        <v>22</v>
      </c>
      <c r="B132" s="15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M132" s="151"/>
    </row>
    <row r="133" spans="1:13" ht="30" customHeight="1">
      <c r="A133" s="130" t="s">
        <v>23</v>
      </c>
      <c r="B133" s="151"/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</row>
    <row r="134" spans="1:13" ht="30" customHeight="1">
      <c r="A134" s="130" t="s">
        <v>24</v>
      </c>
      <c r="B134" s="151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</row>
    <row r="135" spans="1:13" ht="30" customHeight="1">
      <c r="A135" s="130" t="s">
        <v>25</v>
      </c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</row>
    <row r="136" spans="1:13" ht="30" customHeight="1" thickBot="1">
      <c r="A136" s="131" t="s">
        <v>26</v>
      </c>
      <c r="B136" s="15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M136" s="143"/>
    </row>
    <row r="137" spans="1:13" ht="30" customHeight="1" thickBot="1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</row>
    <row r="138" spans="1:13" ht="30" customHeight="1" thickBot="1">
      <c r="A138" s="128" t="s">
        <v>36</v>
      </c>
      <c r="B138" s="135" t="s">
        <v>62</v>
      </c>
      <c r="C138" s="156"/>
      <c r="D138" s="127"/>
      <c r="E138" s="96"/>
      <c r="F138" s="127"/>
      <c r="G138" s="127"/>
      <c r="H138" s="127"/>
      <c r="I138" s="127"/>
      <c r="J138" s="127"/>
      <c r="K138" s="142"/>
      <c r="L138" s="141" t="s">
        <v>63</v>
      </c>
      <c r="M138" s="171"/>
    </row>
    <row r="139" spans="1:13" ht="30" customHeight="1" thickBot="1">
      <c r="A139" s="129"/>
      <c r="B139" s="132">
        <v>1</v>
      </c>
      <c r="C139" s="133">
        <v>2</v>
      </c>
      <c r="D139" s="133">
        <v>3</v>
      </c>
      <c r="E139" s="133">
        <v>4</v>
      </c>
      <c r="F139" s="133">
        <v>5</v>
      </c>
      <c r="G139" s="133">
        <v>6</v>
      </c>
      <c r="H139" s="133">
        <v>7</v>
      </c>
      <c r="I139" s="133">
        <v>8</v>
      </c>
      <c r="J139" s="133">
        <v>9</v>
      </c>
      <c r="K139" s="133">
        <v>10</v>
      </c>
      <c r="L139" s="133">
        <v>11</v>
      </c>
      <c r="M139" s="134">
        <v>12</v>
      </c>
    </row>
    <row r="140" spans="1:13" ht="30" customHeight="1">
      <c r="A140" s="130" t="s">
        <v>19</v>
      </c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</row>
    <row r="141" spans="1:13" ht="30" customHeight="1">
      <c r="A141" s="130" t="s">
        <v>20</v>
      </c>
      <c r="B141" s="151"/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M141" s="151"/>
    </row>
    <row r="142" spans="1:13" ht="30" customHeight="1">
      <c r="A142" s="130" t="s">
        <v>21</v>
      </c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</row>
    <row r="143" spans="1:13" ht="30" customHeight="1">
      <c r="A143" s="130" t="s">
        <v>22</v>
      </c>
      <c r="B143" s="151"/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</row>
    <row r="144" spans="1:13" ht="30" customHeight="1">
      <c r="A144" s="130" t="s">
        <v>23</v>
      </c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</row>
    <row r="145" spans="1:13" ht="30" customHeight="1">
      <c r="A145" s="130" t="s">
        <v>24</v>
      </c>
      <c r="B145" s="151"/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</row>
    <row r="146" spans="1:13" ht="30" customHeight="1">
      <c r="A146" s="130" t="s">
        <v>25</v>
      </c>
      <c r="B146" s="151"/>
      <c r="C146" s="151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</row>
    <row r="147" spans="1:13" ht="30" customHeight="1" thickBot="1">
      <c r="A147" s="131" t="s">
        <v>26</v>
      </c>
      <c r="B147" s="151"/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M147" s="143"/>
    </row>
    <row r="148" spans="1:13" ht="30" customHeight="1">
      <c r="A148" s="96"/>
      <c r="B148" s="95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</row>
    <row r="149" spans="1:13" ht="30" customHeight="1">
      <c r="A149" s="96"/>
      <c r="B149" s="157" t="s">
        <v>64</v>
      </c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</row>
    <row r="150" spans="1:13" ht="30" customHeight="1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</row>
    <row r="151" spans="1:13" ht="30" customHeight="1">
      <c r="B151" s="8"/>
    </row>
    <row r="152" spans="1:13" ht="30" customHeight="1">
      <c r="B152" s="8"/>
    </row>
    <row r="153" spans="1:13" ht="30" customHeight="1">
      <c r="B153" s="8"/>
    </row>
    <row r="154" spans="1:13" ht="30" customHeight="1">
      <c r="B154" s="8"/>
    </row>
    <row r="155" spans="1:13" ht="30" customHeight="1">
      <c r="B155" s="8"/>
    </row>
    <row r="156" spans="1:13" ht="30" customHeight="1">
      <c r="B156" s="8"/>
    </row>
    <row r="157" spans="1:13" ht="30" customHeight="1">
      <c r="B157" s="8"/>
    </row>
    <row r="158" spans="1:13" ht="30" customHeight="1">
      <c r="B158" s="8"/>
    </row>
    <row r="159" spans="1:13" ht="30" customHeight="1">
      <c r="B159" s="8"/>
    </row>
    <row r="160" spans="1:13" ht="30" customHeight="1">
      <c r="B160" s="8"/>
    </row>
    <row r="161" spans="2:2" ht="30" customHeight="1">
      <c r="B161" s="8"/>
    </row>
    <row r="162" spans="2:2" ht="30" customHeight="1">
      <c r="B162" s="8"/>
    </row>
    <row r="163" spans="2:2" ht="30" customHeight="1">
      <c r="B163" s="8"/>
    </row>
    <row r="164" spans="2:2" ht="30" customHeight="1">
      <c r="B164" s="8"/>
    </row>
    <row r="165" spans="2:2" ht="30" customHeight="1">
      <c r="B165" s="8"/>
    </row>
    <row r="166" spans="2:2" ht="30" customHeight="1">
      <c r="B166" s="8"/>
    </row>
    <row r="167" spans="2:2" ht="30" customHeight="1">
      <c r="B167" s="8"/>
    </row>
    <row r="168" spans="2:2" ht="30" customHeight="1">
      <c r="B168" s="8"/>
    </row>
    <row r="169" spans="2:2" ht="30" customHeight="1">
      <c r="B169" s="8"/>
    </row>
    <row r="170" spans="2:2" ht="30" customHeight="1">
      <c r="B170" s="8"/>
    </row>
    <row r="171" spans="2:2" ht="30" customHeight="1">
      <c r="B171" s="8"/>
    </row>
    <row r="172" spans="2:2" ht="30" customHeight="1">
      <c r="B172" s="8"/>
    </row>
    <row r="173" spans="2:2" ht="30" customHeight="1">
      <c r="B173" s="8"/>
    </row>
    <row r="174" spans="2:2" ht="30" customHeight="1">
      <c r="B174" s="8"/>
    </row>
    <row r="175" spans="2:2" ht="30" customHeight="1">
      <c r="B175" s="8"/>
    </row>
    <row r="176" spans="2:2" ht="30" customHeight="1">
      <c r="B176" s="8"/>
    </row>
    <row r="177" spans="2:2" ht="30" customHeight="1">
      <c r="B177" s="8"/>
    </row>
    <row r="178" spans="2:2" ht="30" customHeight="1">
      <c r="B178" s="8"/>
    </row>
    <row r="179" spans="2:2" ht="30" customHeight="1">
      <c r="B179" s="8"/>
    </row>
    <row r="180" spans="2:2" ht="30" customHeight="1">
      <c r="B180" s="8"/>
    </row>
    <row r="181" spans="2:2" ht="30" customHeight="1">
      <c r="B181" s="8"/>
    </row>
    <row r="182" spans="2:2" ht="30" customHeight="1">
      <c r="B182" s="8"/>
    </row>
    <row r="183" spans="2:2" ht="30" customHeight="1">
      <c r="B183" s="8"/>
    </row>
    <row r="184" spans="2:2" ht="30" customHeight="1">
      <c r="B184" s="8"/>
    </row>
    <row r="185" spans="2:2" ht="30" customHeight="1">
      <c r="B185" s="8"/>
    </row>
    <row r="186" spans="2:2" ht="30" customHeight="1">
      <c r="B186" s="8"/>
    </row>
    <row r="187" spans="2:2" ht="30" customHeight="1">
      <c r="B187" s="8"/>
    </row>
    <row r="188" spans="2:2" ht="30" customHeight="1">
      <c r="B188" s="8"/>
    </row>
    <row r="189" spans="2:2" ht="30" customHeight="1">
      <c r="B189" s="8"/>
    </row>
    <row r="190" spans="2:2" ht="30" customHeight="1">
      <c r="B190" s="8"/>
    </row>
    <row r="191" spans="2:2" ht="30" customHeight="1">
      <c r="B191" s="8"/>
    </row>
    <row r="192" spans="2:2" ht="30" customHeight="1">
      <c r="B192" s="8"/>
    </row>
    <row r="193" spans="2:2" ht="30" customHeight="1">
      <c r="B193" s="8"/>
    </row>
    <row r="194" spans="2:2" ht="30" customHeight="1">
      <c r="B194" s="8"/>
    </row>
    <row r="195" spans="2:2" ht="30" customHeight="1">
      <c r="B195" s="8"/>
    </row>
    <row r="196" spans="2:2" ht="30" customHeight="1">
      <c r="B196" s="8"/>
    </row>
    <row r="197" spans="2:2" ht="30" customHeight="1">
      <c r="B197" s="8"/>
    </row>
    <row r="198" spans="2:2" ht="30" customHeight="1">
      <c r="B198" s="8"/>
    </row>
    <row r="199" spans="2:2" ht="30" customHeight="1">
      <c r="B199" s="8"/>
    </row>
    <row r="200" spans="2:2" ht="30" customHeight="1">
      <c r="B200" s="8"/>
    </row>
    <row r="201" spans="2:2" ht="30" customHeight="1">
      <c r="B201" s="8"/>
    </row>
    <row r="202" spans="2:2" ht="30" customHeight="1">
      <c r="B202" s="8"/>
    </row>
    <row r="203" spans="2:2" ht="30" customHeight="1">
      <c r="B203" s="8"/>
    </row>
    <row r="204" spans="2:2" ht="30" customHeight="1">
      <c r="B204" s="8"/>
    </row>
    <row r="205" spans="2:2" ht="30" customHeight="1">
      <c r="B205" s="8"/>
    </row>
    <row r="206" spans="2:2" ht="30" customHeight="1">
      <c r="B206" s="8"/>
    </row>
    <row r="207" spans="2:2" ht="30" customHeight="1">
      <c r="B207" s="8"/>
    </row>
    <row r="208" spans="2:2" ht="30" customHeight="1">
      <c r="B208" s="8"/>
    </row>
    <row r="209" spans="2:2" ht="30" customHeight="1">
      <c r="B209" s="8"/>
    </row>
    <row r="210" spans="2:2" ht="30" customHeight="1">
      <c r="B210" s="8"/>
    </row>
    <row r="211" spans="2:2" ht="30" customHeight="1">
      <c r="B211" s="8"/>
    </row>
    <row r="212" spans="2:2" ht="30" customHeight="1">
      <c r="B212" s="8"/>
    </row>
    <row r="213" spans="2:2" ht="30" customHeight="1">
      <c r="B213" s="8"/>
    </row>
    <row r="214" spans="2:2" ht="30" customHeight="1">
      <c r="B214" s="8"/>
    </row>
    <row r="215" spans="2:2" ht="30" customHeight="1">
      <c r="B215" s="8"/>
    </row>
    <row r="216" spans="2:2" ht="30" customHeight="1">
      <c r="B216" s="8"/>
    </row>
    <row r="217" spans="2:2" ht="30" customHeight="1">
      <c r="B217" s="8"/>
    </row>
    <row r="218" spans="2:2" ht="30" customHeight="1">
      <c r="B218" s="8"/>
    </row>
    <row r="219" spans="2:2" ht="30" customHeight="1">
      <c r="B219" s="8"/>
    </row>
    <row r="220" spans="2:2" ht="30" customHeight="1">
      <c r="B220" s="8"/>
    </row>
    <row r="221" spans="2:2" ht="30" customHeight="1">
      <c r="B221" s="8"/>
    </row>
    <row r="222" spans="2:2" ht="30" customHeight="1">
      <c r="B222" s="8"/>
    </row>
    <row r="223" spans="2:2" ht="30" customHeight="1">
      <c r="B223" s="8"/>
    </row>
    <row r="224" spans="2:2" ht="30" customHeight="1">
      <c r="B224" s="8"/>
    </row>
    <row r="225" spans="2:2" ht="30" customHeight="1">
      <c r="B225" s="8"/>
    </row>
    <row r="226" spans="2:2" ht="30" customHeight="1">
      <c r="B226" s="8"/>
    </row>
    <row r="227" spans="2:2" ht="30" customHeight="1">
      <c r="B227" s="8"/>
    </row>
    <row r="228" spans="2:2" ht="30" customHeight="1">
      <c r="B228" s="8"/>
    </row>
    <row r="229" spans="2:2" ht="30" customHeight="1">
      <c r="B229" s="8"/>
    </row>
    <row r="230" spans="2:2" ht="30" customHeight="1">
      <c r="B230" s="8"/>
    </row>
    <row r="231" spans="2:2" ht="30" customHeight="1">
      <c r="B231" s="8"/>
    </row>
    <row r="232" spans="2:2" ht="30" customHeight="1">
      <c r="B232" s="8"/>
    </row>
    <row r="233" spans="2:2" ht="30" customHeight="1">
      <c r="B233" s="8"/>
    </row>
    <row r="234" spans="2:2" ht="30" customHeight="1">
      <c r="B234" s="8"/>
    </row>
    <row r="235" spans="2:2" ht="30" customHeight="1">
      <c r="B235" s="8"/>
    </row>
    <row r="236" spans="2:2" ht="30" customHeight="1">
      <c r="B236" s="8"/>
    </row>
    <row r="237" spans="2:2" ht="30" customHeight="1">
      <c r="B237" s="8"/>
    </row>
    <row r="238" spans="2:2" ht="30" customHeight="1">
      <c r="B238" s="8"/>
    </row>
    <row r="239" spans="2:2" ht="30" customHeight="1">
      <c r="B239" s="8"/>
    </row>
    <row r="240" spans="2:2" ht="30" customHeight="1">
      <c r="B240" s="8"/>
    </row>
    <row r="241" spans="2:2" ht="30" customHeight="1">
      <c r="B241" s="8"/>
    </row>
    <row r="242" spans="2:2" ht="30" customHeight="1">
      <c r="B242" s="8"/>
    </row>
    <row r="243" spans="2:2" ht="30" customHeight="1">
      <c r="B243" s="8"/>
    </row>
    <row r="244" spans="2:2" ht="30" customHeight="1">
      <c r="B244" s="8"/>
    </row>
    <row r="245" spans="2:2" ht="30" customHeight="1">
      <c r="B245" s="8"/>
    </row>
    <row r="246" spans="2:2" ht="30" customHeight="1">
      <c r="B246" s="8"/>
    </row>
    <row r="247" spans="2:2" ht="30" customHeight="1">
      <c r="B247" s="8"/>
    </row>
    <row r="248" spans="2:2" ht="30" customHeight="1">
      <c r="B248" s="8"/>
    </row>
    <row r="249" spans="2:2" ht="30" customHeight="1">
      <c r="B249" s="8"/>
    </row>
    <row r="250" spans="2:2" ht="30" customHeight="1">
      <c r="B250" s="8"/>
    </row>
    <row r="251" spans="2:2" ht="30" customHeight="1">
      <c r="B251" s="8"/>
    </row>
    <row r="252" spans="2:2" ht="30" customHeight="1">
      <c r="B252" s="8"/>
    </row>
    <row r="253" spans="2:2" ht="30" customHeight="1">
      <c r="B253" s="8"/>
    </row>
    <row r="254" spans="2:2" ht="30" customHeight="1">
      <c r="B254" s="8"/>
    </row>
    <row r="255" spans="2:2" ht="30" customHeight="1">
      <c r="B255" s="8"/>
    </row>
    <row r="256" spans="2:2" ht="30" customHeight="1">
      <c r="B256" s="8"/>
    </row>
    <row r="257" spans="2:2" ht="30" customHeight="1">
      <c r="B257" s="8"/>
    </row>
    <row r="258" spans="2:2" ht="30" customHeight="1">
      <c r="B258" s="8"/>
    </row>
    <row r="259" spans="2:2" ht="30" customHeight="1">
      <c r="B259" s="8"/>
    </row>
    <row r="260" spans="2:2" ht="30" customHeight="1">
      <c r="B260" s="8"/>
    </row>
    <row r="261" spans="2:2" ht="30" customHeight="1">
      <c r="B261" s="8"/>
    </row>
    <row r="262" spans="2:2" ht="30" customHeight="1">
      <c r="B262" s="8"/>
    </row>
    <row r="263" spans="2:2" ht="30" customHeight="1">
      <c r="B263" s="8"/>
    </row>
    <row r="264" spans="2:2" ht="30" customHeight="1">
      <c r="B264" s="8"/>
    </row>
    <row r="265" spans="2:2" ht="30" customHeight="1">
      <c r="B265" s="8"/>
    </row>
    <row r="266" spans="2:2" ht="30" customHeight="1">
      <c r="B266" s="8"/>
    </row>
    <row r="267" spans="2:2" ht="30" customHeight="1">
      <c r="B267" s="8"/>
    </row>
    <row r="268" spans="2:2" ht="30" customHeight="1">
      <c r="B268" s="8"/>
    </row>
    <row r="269" spans="2:2" ht="30" customHeight="1">
      <c r="B269" s="8"/>
    </row>
    <row r="270" spans="2:2" ht="30" customHeight="1">
      <c r="B270" s="8"/>
    </row>
    <row r="271" spans="2:2" ht="30" customHeight="1">
      <c r="B271" s="8"/>
    </row>
    <row r="272" spans="2:2" ht="30" customHeight="1">
      <c r="B272" s="8"/>
    </row>
    <row r="273" spans="2:2" ht="30" customHeight="1">
      <c r="B273" s="8"/>
    </row>
    <row r="274" spans="2:2" ht="30" customHeight="1">
      <c r="B274" s="8"/>
    </row>
    <row r="275" spans="2:2" ht="30" customHeight="1">
      <c r="B275" s="8"/>
    </row>
    <row r="276" spans="2:2" ht="30" customHeight="1">
      <c r="B276" s="8"/>
    </row>
    <row r="277" spans="2:2" ht="30" customHeight="1">
      <c r="B277" s="8"/>
    </row>
    <row r="278" spans="2:2" ht="30" customHeight="1">
      <c r="B278" s="8"/>
    </row>
    <row r="279" spans="2:2" ht="30" customHeight="1">
      <c r="B279" s="8"/>
    </row>
    <row r="280" spans="2:2" ht="30" customHeight="1">
      <c r="B280" s="8"/>
    </row>
    <row r="281" spans="2:2" ht="30" customHeight="1">
      <c r="B281" s="8"/>
    </row>
    <row r="282" spans="2:2" ht="30" customHeight="1">
      <c r="B282" s="8"/>
    </row>
    <row r="283" spans="2:2" ht="30" customHeight="1">
      <c r="B283" s="8"/>
    </row>
    <row r="284" spans="2:2" ht="30" customHeight="1">
      <c r="B284" s="8"/>
    </row>
    <row r="285" spans="2:2" ht="30" customHeight="1">
      <c r="B285" s="8"/>
    </row>
    <row r="286" spans="2:2" ht="30" customHeight="1">
      <c r="B286" s="8"/>
    </row>
    <row r="287" spans="2:2" ht="30" customHeight="1">
      <c r="B287" s="8"/>
    </row>
    <row r="288" spans="2:2" ht="30" customHeight="1">
      <c r="B288" s="8"/>
    </row>
    <row r="289" spans="2:2" ht="30" customHeight="1">
      <c r="B289" s="8"/>
    </row>
    <row r="290" spans="2:2" ht="30" customHeight="1">
      <c r="B290" s="8"/>
    </row>
    <row r="291" spans="2:2" ht="30" customHeight="1">
      <c r="B291" s="8"/>
    </row>
    <row r="292" spans="2:2" ht="30" customHeight="1">
      <c r="B292" s="8"/>
    </row>
    <row r="293" spans="2:2" ht="30" customHeight="1">
      <c r="B293" s="8"/>
    </row>
    <row r="294" spans="2:2" ht="30" customHeight="1">
      <c r="B294" s="8"/>
    </row>
    <row r="295" spans="2:2" ht="30" customHeight="1">
      <c r="B295" s="8"/>
    </row>
    <row r="296" spans="2:2" ht="30" customHeight="1">
      <c r="B296" s="8"/>
    </row>
    <row r="297" spans="2:2" ht="30" customHeight="1">
      <c r="B297" s="8"/>
    </row>
    <row r="298" spans="2:2" ht="30" customHeight="1">
      <c r="B298" s="8"/>
    </row>
    <row r="299" spans="2:2" ht="30" customHeight="1">
      <c r="B299" s="8"/>
    </row>
    <row r="300" spans="2:2" ht="30" customHeight="1">
      <c r="B300" s="8"/>
    </row>
    <row r="301" spans="2:2" ht="30" customHeight="1">
      <c r="B301" s="8"/>
    </row>
    <row r="302" spans="2:2" ht="30" customHeight="1">
      <c r="B302" s="8"/>
    </row>
    <row r="303" spans="2:2" ht="30" customHeight="1">
      <c r="B303" s="8"/>
    </row>
    <row r="304" spans="2:2" ht="30" customHeight="1">
      <c r="B304" s="8"/>
    </row>
    <row r="305" spans="2:2" ht="30" customHeight="1">
      <c r="B305" s="8"/>
    </row>
    <row r="306" spans="2:2" ht="30" customHeight="1">
      <c r="B306" s="8"/>
    </row>
    <row r="307" spans="2:2" ht="30" customHeight="1">
      <c r="B307" s="8"/>
    </row>
    <row r="308" spans="2:2" ht="30" customHeight="1">
      <c r="B308" s="8"/>
    </row>
    <row r="309" spans="2:2" ht="30" customHeight="1">
      <c r="B309" s="8"/>
    </row>
    <row r="310" spans="2:2" ht="30" customHeight="1">
      <c r="B310" s="8"/>
    </row>
    <row r="311" spans="2:2" ht="30" customHeight="1">
      <c r="B311" s="8"/>
    </row>
    <row r="312" spans="2:2" ht="30" customHeight="1">
      <c r="B312" s="8"/>
    </row>
    <row r="313" spans="2:2" ht="30" customHeight="1">
      <c r="B313" s="8"/>
    </row>
    <row r="314" spans="2:2" ht="30" customHeight="1">
      <c r="B314" s="8"/>
    </row>
    <row r="315" spans="2:2" ht="30" customHeight="1">
      <c r="B315" s="8"/>
    </row>
    <row r="316" spans="2:2" ht="30" customHeight="1">
      <c r="B316" s="8"/>
    </row>
    <row r="317" spans="2:2" ht="30" customHeight="1">
      <c r="B317" s="8"/>
    </row>
    <row r="318" spans="2:2" ht="30" customHeight="1">
      <c r="B318" s="8"/>
    </row>
    <row r="319" spans="2:2" ht="30" customHeight="1">
      <c r="B319" s="8"/>
    </row>
    <row r="320" spans="2:2" ht="30" customHeight="1">
      <c r="B320" s="8"/>
    </row>
    <row r="321" spans="2:2" ht="30" customHeight="1">
      <c r="B321" s="8"/>
    </row>
    <row r="322" spans="2:2" ht="30" customHeight="1">
      <c r="B322" s="8"/>
    </row>
    <row r="323" spans="2:2" ht="30" customHeight="1">
      <c r="B323" s="8"/>
    </row>
    <row r="324" spans="2:2" ht="30" customHeight="1">
      <c r="B324" s="8"/>
    </row>
    <row r="325" spans="2:2" ht="30" customHeight="1">
      <c r="B325" s="8"/>
    </row>
    <row r="326" spans="2:2" ht="30" customHeight="1">
      <c r="B326" s="8"/>
    </row>
    <row r="327" spans="2:2" ht="30" customHeight="1">
      <c r="B327" s="8"/>
    </row>
    <row r="328" spans="2:2" ht="30" customHeight="1">
      <c r="B328" s="8"/>
    </row>
    <row r="329" spans="2:2" ht="30" customHeight="1">
      <c r="B329" s="8"/>
    </row>
    <row r="330" spans="2:2" ht="30" customHeight="1">
      <c r="B330" s="8"/>
    </row>
    <row r="331" spans="2:2" ht="30" customHeight="1">
      <c r="B331" s="8"/>
    </row>
    <row r="332" spans="2:2" ht="30" customHeight="1">
      <c r="B332" s="8"/>
    </row>
    <row r="333" spans="2:2" ht="30" customHeight="1">
      <c r="B333" s="8"/>
    </row>
    <row r="334" spans="2:2" ht="30" customHeight="1">
      <c r="B334" s="8"/>
    </row>
    <row r="335" spans="2:2" ht="30" customHeight="1">
      <c r="B335" s="8"/>
    </row>
    <row r="336" spans="2:2" ht="30" customHeight="1">
      <c r="B336" s="8"/>
    </row>
    <row r="337" spans="2:2" ht="30" customHeight="1">
      <c r="B337" s="8"/>
    </row>
    <row r="338" spans="2:2" ht="30" customHeight="1">
      <c r="B338" s="8"/>
    </row>
    <row r="339" spans="2:2" ht="30" customHeight="1">
      <c r="B339" s="8"/>
    </row>
    <row r="340" spans="2:2" ht="30" customHeight="1">
      <c r="B340" s="8"/>
    </row>
    <row r="341" spans="2:2" ht="30" customHeight="1">
      <c r="B341" s="8"/>
    </row>
    <row r="342" spans="2:2" ht="30" customHeight="1">
      <c r="B342" s="8"/>
    </row>
    <row r="343" spans="2:2" ht="30" customHeight="1">
      <c r="B343" s="8"/>
    </row>
    <row r="344" spans="2:2" ht="30" customHeight="1">
      <c r="B344" s="8"/>
    </row>
    <row r="345" spans="2:2" ht="30" customHeight="1">
      <c r="B345" s="8"/>
    </row>
    <row r="346" spans="2:2" ht="30" customHeight="1">
      <c r="B346" s="8"/>
    </row>
    <row r="347" spans="2:2" ht="30" customHeight="1">
      <c r="B347" s="8"/>
    </row>
    <row r="348" spans="2:2" ht="30" customHeight="1">
      <c r="B348" s="8"/>
    </row>
    <row r="349" spans="2:2" ht="30" customHeight="1">
      <c r="B349" s="8"/>
    </row>
    <row r="350" spans="2:2" ht="30" customHeight="1">
      <c r="B350" s="8"/>
    </row>
    <row r="351" spans="2:2" ht="30" customHeight="1">
      <c r="B351" s="8"/>
    </row>
    <row r="352" spans="2:2" ht="30" customHeight="1">
      <c r="B352" s="8"/>
    </row>
    <row r="353" spans="2:2" ht="30" customHeight="1">
      <c r="B353" s="8"/>
    </row>
    <row r="354" spans="2:2" ht="30" customHeight="1">
      <c r="B354" s="8"/>
    </row>
    <row r="355" spans="2:2" ht="30" customHeight="1">
      <c r="B355" s="8"/>
    </row>
    <row r="356" spans="2:2" ht="30" customHeight="1">
      <c r="B356" s="8"/>
    </row>
    <row r="357" spans="2:2" ht="30" customHeight="1">
      <c r="B357" s="8"/>
    </row>
    <row r="358" spans="2:2" ht="30" customHeight="1">
      <c r="B358" s="8"/>
    </row>
    <row r="359" spans="2:2" ht="30" customHeight="1">
      <c r="B359" s="8"/>
    </row>
    <row r="360" spans="2:2" ht="30" customHeight="1">
      <c r="B360" s="8"/>
    </row>
    <row r="361" spans="2:2" ht="30" customHeight="1">
      <c r="B361" s="8"/>
    </row>
    <row r="362" spans="2:2" ht="30" customHeight="1">
      <c r="B362" s="8"/>
    </row>
    <row r="363" spans="2:2" ht="30" customHeight="1">
      <c r="B363" s="8"/>
    </row>
    <row r="364" spans="2:2" ht="30" customHeight="1">
      <c r="B364" s="8"/>
    </row>
    <row r="365" spans="2:2" ht="30" customHeight="1">
      <c r="B365" s="8"/>
    </row>
    <row r="366" spans="2:2" ht="30" customHeight="1">
      <c r="B366" s="8"/>
    </row>
    <row r="367" spans="2:2" ht="30" customHeight="1">
      <c r="B367" s="8"/>
    </row>
    <row r="368" spans="2:2" ht="30" customHeight="1">
      <c r="B368" s="8"/>
    </row>
    <row r="369" spans="2:2" ht="30" customHeight="1">
      <c r="B369" s="8"/>
    </row>
    <row r="370" spans="2:2" ht="30" customHeight="1">
      <c r="B370" s="8"/>
    </row>
    <row r="371" spans="2:2" ht="30" customHeight="1">
      <c r="B371" s="8"/>
    </row>
    <row r="372" spans="2:2" ht="30" customHeight="1">
      <c r="B372" s="8"/>
    </row>
    <row r="373" spans="2:2" ht="30" customHeight="1">
      <c r="B373" s="8"/>
    </row>
    <row r="374" spans="2:2" ht="30" customHeight="1">
      <c r="B374" s="8"/>
    </row>
    <row r="375" spans="2:2" ht="30" customHeight="1">
      <c r="B375" s="8"/>
    </row>
    <row r="376" spans="2:2" ht="30" customHeight="1">
      <c r="B376" s="8"/>
    </row>
    <row r="377" spans="2:2" ht="30" customHeight="1">
      <c r="B377" s="8"/>
    </row>
    <row r="378" spans="2:2" ht="30" customHeight="1">
      <c r="B378" s="8"/>
    </row>
    <row r="379" spans="2:2" ht="30" customHeight="1">
      <c r="B379" s="8"/>
    </row>
    <row r="380" spans="2:2" ht="30" customHeight="1">
      <c r="B380" s="8"/>
    </row>
    <row r="381" spans="2:2" ht="30" customHeight="1">
      <c r="B381" s="8"/>
    </row>
    <row r="382" spans="2:2" ht="30" customHeight="1">
      <c r="B382" s="8"/>
    </row>
    <row r="383" spans="2:2" ht="30" customHeight="1">
      <c r="B383" s="8"/>
    </row>
    <row r="384" spans="2:2" ht="30" customHeight="1">
      <c r="B384" s="8"/>
    </row>
    <row r="385" spans="2:2" ht="30" customHeight="1">
      <c r="B385" s="8"/>
    </row>
    <row r="386" spans="2:2" ht="30" customHeight="1">
      <c r="B386" s="8"/>
    </row>
    <row r="387" spans="2:2" ht="30" customHeight="1">
      <c r="B387" s="8"/>
    </row>
    <row r="388" spans="2:2" ht="30" customHeight="1">
      <c r="B388" s="8"/>
    </row>
    <row r="389" spans="2:2" ht="30" customHeight="1">
      <c r="B389" s="8"/>
    </row>
    <row r="390" spans="2:2" ht="30" customHeight="1">
      <c r="B390" s="8"/>
    </row>
    <row r="391" spans="2:2" ht="30" customHeight="1">
      <c r="B391" s="8"/>
    </row>
    <row r="392" spans="2:2" ht="30" customHeight="1">
      <c r="B392" s="8"/>
    </row>
    <row r="393" spans="2:2" ht="30" customHeight="1">
      <c r="B393" s="8"/>
    </row>
    <row r="394" spans="2:2" ht="30" customHeight="1">
      <c r="B394" s="8"/>
    </row>
    <row r="395" spans="2:2" ht="30" customHeight="1">
      <c r="B395" s="8"/>
    </row>
    <row r="396" spans="2:2" ht="30" customHeight="1">
      <c r="B396" s="8"/>
    </row>
    <row r="397" spans="2:2" ht="30" customHeight="1">
      <c r="B397" s="8"/>
    </row>
    <row r="398" spans="2:2" ht="30" customHeight="1">
      <c r="B398" s="8"/>
    </row>
    <row r="399" spans="2:2" ht="30" customHeight="1">
      <c r="B399" s="8"/>
    </row>
    <row r="400" spans="2:2" ht="30" customHeight="1">
      <c r="B400" s="8"/>
    </row>
    <row r="401" spans="2:2" ht="30" customHeight="1">
      <c r="B401" s="8"/>
    </row>
    <row r="402" spans="2:2" ht="30" customHeight="1">
      <c r="B402" s="8"/>
    </row>
    <row r="403" spans="2:2" ht="30" customHeight="1">
      <c r="B403" s="8"/>
    </row>
    <row r="404" spans="2:2" ht="30" customHeight="1">
      <c r="B404" s="8"/>
    </row>
    <row r="405" spans="2:2" ht="30" customHeight="1">
      <c r="B405" s="8"/>
    </row>
    <row r="406" spans="2:2" ht="30" customHeight="1">
      <c r="B406" s="8"/>
    </row>
    <row r="407" spans="2:2" ht="30" customHeight="1">
      <c r="B407" s="8"/>
    </row>
    <row r="408" spans="2:2" ht="30" customHeight="1">
      <c r="B408" s="8"/>
    </row>
    <row r="409" spans="2:2" ht="30" customHeight="1">
      <c r="B409" s="8"/>
    </row>
    <row r="410" spans="2:2" ht="30" customHeight="1">
      <c r="B410" s="8"/>
    </row>
    <row r="411" spans="2:2" ht="30" customHeight="1">
      <c r="B411" s="8"/>
    </row>
    <row r="412" spans="2:2" ht="30" customHeight="1">
      <c r="B412" s="8"/>
    </row>
    <row r="413" spans="2:2" ht="30" customHeight="1">
      <c r="B413" s="8"/>
    </row>
    <row r="414" spans="2:2" ht="30" customHeight="1">
      <c r="B414" s="8"/>
    </row>
    <row r="415" spans="2:2" ht="19.95" customHeight="1">
      <c r="B415" s="8"/>
    </row>
  </sheetData>
  <sheetProtection algorithmName="SHA-512" hashValue="Cp9iA54NsGMWpRE6/KwkJArFeCRdq1ae4XdqDegZR8Byp3dj7+f3t3p+8Hqq7qJbsSFozrP4zDatBwmj/2BWTA==" saltValue="y9zKzYK9Ra08ALxwdUBVZg==" spinCount="100000" sheet="1" objects="1" scenarios="1"/>
  <protectedRanges>
    <protectedRange sqref="D23:D25 J20:K21" name="ช่วง1"/>
    <protectedRange algorithmName="SHA-512" hashValue="bI8OR0TYHEpn9c8HqZHzQQX7KbF7Xeg2UYe+txJSfOmi7VlrB7PNAlANePVf11zItZjfs616GtKB5/TnVICtsw==" saltValue="CehyY8SMTPy9c2Pi4Pg47g==" spinCount="100000" sqref="J37" name="Range1" securityDescriptor="O:WDG:WDD:(A;;CC;;;S-1-5-21-411179049-2946140981-1799779327-1001)"/>
  </protectedRanges>
  <mergeCells count="22">
    <mergeCell ref="H31:K31"/>
    <mergeCell ref="D26:F26"/>
    <mergeCell ref="D25:F25"/>
    <mergeCell ref="D24:F24"/>
    <mergeCell ref="D23:F23"/>
    <mergeCell ref="D22:F22"/>
    <mergeCell ref="A49:C49"/>
    <mergeCell ref="H18:K18"/>
    <mergeCell ref="C17:F19"/>
    <mergeCell ref="I22:K22"/>
    <mergeCell ref="I20:K20"/>
    <mergeCell ref="D21:F21"/>
    <mergeCell ref="D20:F20"/>
    <mergeCell ref="I26:K26"/>
    <mergeCell ref="I36:J36"/>
    <mergeCell ref="H19:K19"/>
    <mergeCell ref="I21:K21"/>
    <mergeCell ref="C33:F33"/>
    <mergeCell ref="H24:K24"/>
    <mergeCell ref="I25:K25"/>
    <mergeCell ref="H27:K29"/>
    <mergeCell ref="H34:K34"/>
  </mergeCells>
  <phoneticPr fontId="15" type="noConversion"/>
  <hyperlinks>
    <hyperlink ref="B149" location="'Order Form'!A1" display="Please click to on top !" xr:uid="{E7BC7BFE-52D9-4ED3-AE52-B4FFF57B2FD7}"/>
    <hyperlink ref="D35" location="'Order Form'!A51" display="Plate 1" xr:uid="{A008917E-504B-42C4-808F-D38E4D2289BB}"/>
    <hyperlink ref="D36" location="'Order Form'!A62" display="Plate 2" xr:uid="{D8BD39B1-F49A-4222-B472-6FCD08DAA817}"/>
    <hyperlink ref="D37" location="'Order Form'!A73" display="Plate 3" xr:uid="{25322F70-7BB9-435C-A78E-5F3BFE3B21CA}"/>
    <hyperlink ref="D38" location="'Order Form'!A89" display="Plate 4" xr:uid="{9625D5AF-6CE9-4E4A-9513-D8F53473392D}"/>
    <hyperlink ref="F35" location="'Order Form'!A100" display="Plate 5" xr:uid="{E0BBC85C-8989-4DBA-8FD4-BAE13B5D4B1D}"/>
    <hyperlink ref="F36" location="'Order Form'!A111" display="Plate 6" xr:uid="{64A5A6FD-0EEF-42E6-AD80-1116F6A06CD7}"/>
    <hyperlink ref="F37" location="'Order Form'!A127" display="Plate 7" xr:uid="{7DEAD95B-08A4-4BE9-B366-A5EBC1C3F36C}"/>
    <hyperlink ref="F38" location="'Order Form'!A138" display="Plate 8" xr:uid="{4F6AB170-7C29-4068-9F04-2050EC4A4A32}"/>
  </hyperlinks>
  <pageMargins left="0.51181102362204722" right="0.19685039370078741" top="0.74803149606299213" bottom="0.31496062992125984" header="3.937007874015748E-2" footer="0.15748031496062992"/>
  <pageSetup paperSize="9" scale="45" fitToHeight="0" orientation="landscape" r:id="rId1"/>
  <headerFooter>
    <oddFooter>&amp;L&amp;"Arial,Bold"&amp;12A T G C Co., Ltd.&amp;R&amp;"Arial,Bold"&amp;12&amp;F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D742-CC0A-408A-8159-975D7818C3AB}">
  <dimension ref="B1:DA40"/>
  <sheetViews>
    <sheetView topLeftCell="A6" zoomScale="80" zoomScaleNormal="80" workbookViewId="0">
      <selection activeCell="J53" sqref="J53"/>
    </sheetView>
  </sheetViews>
  <sheetFormatPr defaultRowHeight="13.2"/>
  <cols>
    <col min="1" max="16384" width="8.88671875" style="18"/>
  </cols>
  <sheetData>
    <row r="1" spans="2:105">
      <c r="B1" s="17"/>
    </row>
    <row r="2" spans="2:105" ht="34.799999999999997">
      <c r="B2" s="17"/>
      <c r="C2" s="19" t="s">
        <v>40</v>
      </c>
      <c r="AC2" s="19" t="s">
        <v>41</v>
      </c>
      <c r="BC2" s="19" t="s">
        <v>42</v>
      </c>
      <c r="CC2" s="19" t="s">
        <v>43</v>
      </c>
    </row>
    <row r="3" spans="2:105" ht="13.8" thickBot="1">
      <c r="B3" s="17"/>
      <c r="C3" s="246">
        <v>1</v>
      </c>
      <c r="D3" s="246"/>
      <c r="E3" s="246">
        <v>2</v>
      </c>
      <c r="F3" s="246"/>
      <c r="G3" s="246">
        <v>3</v>
      </c>
      <c r="H3" s="246"/>
      <c r="I3" s="246">
        <v>4</v>
      </c>
      <c r="J3" s="246"/>
      <c r="K3" s="246">
        <v>5</v>
      </c>
      <c r="L3" s="246"/>
      <c r="M3" s="246">
        <v>6</v>
      </c>
      <c r="N3" s="246"/>
      <c r="O3" s="246">
        <v>7</v>
      </c>
      <c r="P3" s="246"/>
      <c r="Q3" s="246">
        <v>8</v>
      </c>
      <c r="R3" s="246"/>
      <c r="S3" s="246">
        <v>9</v>
      </c>
      <c r="T3" s="246"/>
      <c r="U3" s="246">
        <v>10</v>
      </c>
      <c r="V3" s="246"/>
      <c r="W3" s="246">
        <v>11</v>
      </c>
      <c r="X3" s="246"/>
      <c r="Y3" s="246">
        <v>12</v>
      </c>
      <c r="Z3" s="246"/>
      <c r="AA3" s="17"/>
      <c r="AB3" s="17"/>
      <c r="AC3" s="246">
        <v>1</v>
      </c>
      <c r="AD3" s="246"/>
      <c r="AE3" s="246">
        <v>2</v>
      </c>
      <c r="AF3" s="246"/>
      <c r="AG3" s="246">
        <v>3</v>
      </c>
      <c r="AH3" s="246"/>
      <c r="AI3" s="246">
        <v>4</v>
      </c>
      <c r="AJ3" s="246"/>
      <c r="AK3" s="246">
        <v>5</v>
      </c>
      <c r="AL3" s="246"/>
      <c r="AM3" s="246">
        <v>6</v>
      </c>
      <c r="AN3" s="246"/>
      <c r="AO3" s="246">
        <v>7</v>
      </c>
      <c r="AP3" s="246"/>
      <c r="AQ3" s="246">
        <v>8</v>
      </c>
      <c r="AR3" s="246"/>
      <c r="AS3" s="246">
        <v>9</v>
      </c>
      <c r="AT3" s="246"/>
      <c r="AU3" s="246">
        <v>10</v>
      </c>
      <c r="AV3" s="246"/>
      <c r="AW3" s="246">
        <v>11</v>
      </c>
      <c r="AX3" s="246"/>
      <c r="AY3" s="246">
        <v>12</v>
      </c>
      <c r="AZ3" s="246"/>
      <c r="BA3" s="17"/>
      <c r="BB3" s="17"/>
      <c r="BC3" s="246">
        <v>1</v>
      </c>
      <c r="BD3" s="246"/>
      <c r="BE3" s="246">
        <v>2</v>
      </c>
      <c r="BF3" s="246"/>
      <c r="BG3" s="246">
        <v>3</v>
      </c>
      <c r="BH3" s="246"/>
      <c r="BI3" s="246">
        <v>4</v>
      </c>
      <c r="BJ3" s="246"/>
      <c r="BK3" s="246">
        <v>5</v>
      </c>
      <c r="BL3" s="246"/>
      <c r="BM3" s="246">
        <v>6</v>
      </c>
      <c r="BN3" s="246"/>
      <c r="BO3" s="246">
        <v>7</v>
      </c>
      <c r="BP3" s="246"/>
      <c r="BQ3" s="246">
        <v>8</v>
      </c>
      <c r="BR3" s="246"/>
      <c r="BS3" s="246">
        <v>9</v>
      </c>
      <c r="BT3" s="246"/>
      <c r="BU3" s="246">
        <v>10</v>
      </c>
      <c r="BV3" s="246"/>
      <c r="BW3" s="246">
        <v>11</v>
      </c>
      <c r="BX3" s="246"/>
      <c r="BY3" s="246">
        <v>12</v>
      </c>
      <c r="BZ3" s="246"/>
      <c r="CA3" s="17"/>
      <c r="CB3" s="17"/>
      <c r="CC3" s="246">
        <v>1</v>
      </c>
      <c r="CD3" s="246"/>
      <c r="CE3" s="246">
        <v>2</v>
      </c>
      <c r="CF3" s="246"/>
      <c r="CG3" s="246">
        <v>3</v>
      </c>
      <c r="CH3" s="246"/>
      <c r="CI3" s="246">
        <v>4</v>
      </c>
      <c r="CJ3" s="246"/>
      <c r="CK3" s="246">
        <v>5</v>
      </c>
      <c r="CL3" s="246"/>
      <c r="CM3" s="246">
        <v>6</v>
      </c>
      <c r="CN3" s="246"/>
      <c r="CO3" s="246">
        <v>7</v>
      </c>
      <c r="CP3" s="246"/>
      <c r="CQ3" s="246">
        <v>8</v>
      </c>
      <c r="CR3" s="246"/>
      <c r="CS3" s="246">
        <v>9</v>
      </c>
      <c r="CT3" s="246"/>
      <c r="CU3" s="246">
        <v>10</v>
      </c>
      <c r="CV3" s="246"/>
      <c r="CW3" s="246">
        <v>11</v>
      </c>
      <c r="CX3" s="246"/>
      <c r="CY3" s="246">
        <v>12</v>
      </c>
      <c r="CZ3" s="246"/>
      <c r="DA3" s="17"/>
    </row>
    <row r="4" spans="2:105">
      <c r="B4" s="246" t="s">
        <v>19</v>
      </c>
      <c r="C4" s="333">
        <f>'Order Form'!B53</f>
        <v>0</v>
      </c>
      <c r="D4" s="334"/>
      <c r="E4" s="328">
        <f>'Order Form'!C53</f>
        <v>0</v>
      </c>
      <c r="F4" s="329"/>
      <c r="G4" s="328">
        <f>'Order Form'!D53</f>
        <v>0</v>
      </c>
      <c r="H4" s="329"/>
      <c r="I4" s="328">
        <f>'Order Form'!E53</f>
        <v>0</v>
      </c>
      <c r="J4" s="329"/>
      <c r="K4" s="328">
        <f>'Order Form'!F53</f>
        <v>0</v>
      </c>
      <c r="L4" s="329"/>
      <c r="M4" s="328">
        <f>'Order Form'!G53</f>
        <v>0</v>
      </c>
      <c r="N4" s="329"/>
      <c r="O4" s="325">
        <f>'Order Form'!H53</f>
        <v>0</v>
      </c>
      <c r="P4" s="332"/>
      <c r="Q4" s="325">
        <f>'Order Form'!I53</f>
        <v>0</v>
      </c>
      <c r="R4" s="332"/>
      <c r="S4" s="325">
        <f>'Order Form'!J53</f>
        <v>0</v>
      </c>
      <c r="T4" s="332"/>
      <c r="U4" s="325">
        <f>'Order Form'!K53</f>
        <v>0</v>
      </c>
      <c r="V4" s="332"/>
      <c r="W4" s="325">
        <f>'Order Form'!L53</f>
        <v>0</v>
      </c>
      <c r="X4" s="332"/>
      <c r="Y4" s="325">
        <f>'Order Form'!M53</f>
        <v>0</v>
      </c>
      <c r="Z4" s="326"/>
      <c r="AB4" s="246" t="s">
        <v>19</v>
      </c>
      <c r="AC4" s="327">
        <f>'Order Form'!B64</f>
        <v>0</v>
      </c>
      <c r="AD4" s="324"/>
      <c r="AE4" s="323">
        <f>'Order Form'!C64</f>
        <v>0</v>
      </c>
      <c r="AF4" s="324"/>
      <c r="AG4" s="323">
        <f>'Order Form'!D64</f>
        <v>0</v>
      </c>
      <c r="AH4" s="324"/>
      <c r="AI4" s="323">
        <f>'Order Form'!E64</f>
        <v>0</v>
      </c>
      <c r="AJ4" s="324"/>
      <c r="AK4" s="323">
        <f>'Order Form'!F64</f>
        <v>0</v>
      </c>
      <c r="AL4" s="324"/>
      <c r="AM4" s="323">
        <f>'Order Form'!G64</f>
        <v>0</v>
      </c>
      <c r="AN4" s="324"/>
      <c r="AO4" s="319">
        <f>'Order Form'!H64</f>
        <v>0</v>
      </c>
      <c r="AP4" s="320"/>
      <c r="AQ4" s="319">
        <f>'Order Form'!I64</f>
        <v>0</v>
      </c>
      <c r="AR4" s="320"/>
      <c r="AS4" s="319">
        <f>'Order Form'!J64</f>
        <v>0</v>
      </c>
      <c r="AT4" s="320"/>
      <c r="AU4" s="319">
        <f>'Order Form'!K64</f>
        <v>0</v>
      </c>
      <c r="AV4" s="320"/>
      <c r="AW4" s="319">
        <f>'Order Form'!L64</f>
        <v>0</v>
      </c>
      <c r="AX4" s="320"/>
      <c r="AY4" s="319">
        <f>'Order Form'!M64</f>
        <v>0</v>
      </c>
      <c r="AZ4" s="321"/>
      <c r="BB4" s="246" t="s">
        <v>19</v>
      </c>
      <c r="BC4" s="322">
        <f>'Order Form'!B75</f>
        <v>0</v>
      </c>
      <c r="BD4" s="318"/>
      <c r="BE4" s="317">
        <f>'Order Form'!C75</f>
        <v>0</v>
      </c>
      <c r="BF4" s="318"/>
      <c r="BG4" s="317">
        <f>'Order Form'!D75</f>
        <v>0</v>
      </c>
      <c r="BH4" s="318"/>
      <c r="BI4" s="317">
        <f>'Order Form'!E75</f>
        <v>0</v>
      </c>
      <c r="BJ4" s="318"/>
      <c r="BK4" s="317">
        <f>'Order Form'!F75</f>
        <v>0</v>
      </c>
      <c r="BL4" s="318"/>
      <c r="BM4" s="317">
        <f>'Order Form'!G75</f>
        <v>0</v>
      </c>
      <c r="BN4" s="318"/>
      <c r="BO4" s="313">
        <f>'Order Form'!H75</f>
        <v>0</v>
      </c>
      <c r="BP4" s="314"/>
      <c r="BQ4" s="313">
        <f>'Order Form'!I75</f>
        <v>0</v>
      </c>
      <c r="BR4" s="314"/>
      <c r="BS4" s="313">
        <f>'Order Form'!J75</f>
        <v>0</v>
      </c>
      <c r="BT4" s="314"/>
      <c r="BU4" s="313">
        <f>'Order Form'!K75</f>
        <v>0</v>
      </c>
      <c r="BV4" s="314"/>
      <c r="BW4" s="313">
        <f>'Order Form'!L75</f>
        <v>0</v>
      </c>
      <c r="BX4" s="314"/>
      <c r="BY4" s="313">
        <f>'Order Form'!M75</f>
        <v>0</v>
      </c>
      <c r="BZ4" s="315"/>
      <c r="CB4" s="246" t="s">
        <v>19</v>
      </c>
      <c r="CC4" s="316">
        <f>'Order Form'!B91</f>
        <v>0</v>
      </c>
      <c r="CD4" s="310"/>
      <c r="CE4" s="309">
        <f>'Order Form'!C91</f>
        <v>0</v>
      </c>
      <c r="CF4" s="310"/>
      <c r="CG4" s="309">
        <f>'Order Form'!D91</f>
        <v>0</v>
      </c>
      <c r="CH4" s="310"/>
      <c r="CI4" s="309">
        <f>'Order Form'!E91</f>
        <v>0</v>
      </c>
      <c r="CJ4" s="310"/>
      <c r="CK4" s="309">
        <f>'Order Form'!F91</f>
        <v>0</v>
      </c>
      <c r="CL4" s="310"/>
      <c r="CM4" s="309">
        <f>'Order Form'!G91</f>
        <v>0</v>
      </c>
      <c r="CN4" s="310"/>
      <c r="CO4" s="311">
        <f>'Order Form'!H91</f>
        <v>0</v>
      </c>
      <c r="CP4" s="312"/>
      <c r="CQ4" s="303">
        <f>'Order Form'!I91</f>
        <v>0</v>
      </c>
      <c r="CR4" s="304"/>
      <c r="CS4" s="303">
        <f>'Order Form'!J91</f>
        <v>0</v>
      </c>
      <c r="CT4" s="304"/>
      <c r="CU4" s="303">
        <f>'Order Form'!K91</f>
        <v>0</v>
      </c>
      <c r="CV4" s="304"/>
      <c r="CW4" s="303">
        <f>'Order Form'!L91</f>
        <v>0</v>
      </c>
      <c r="CX4" s="304"/>
      <c r="CY4" s="303">
        <f>'Order Form'!M91</f>
        <v>0</v>
      </c>
      <c r="CZ4" s="307"/>
    </row>
    <row r="5" spans="2:105">
      <c r="B5" s="246"/>
      <c r="C5" s="302"/>
      <c r="D5" s="300"/>
      <c r="E5" s="330"/>
      <c r="F5" s="331"/>
      <c r="G5" s="330"/>
      <c r="H5" s="331"/>
      <c r="I5" s="330"/>
      <c r="J5" s="331"/>
      <c r="K5" s="330"/>
      <c r="L5" s="331"/>
      <c r="M5" s="330"/>
      <c r="N5" s="331"/>
      <c r="O5" s="296"/>
      <c r="P5" s="301"/>
      <c r="Q5" s="296"/>
      <c r="R5" s="301"/>
      <c r="S5" s="296"/>
      <c r="T5" s="301"/>
      <c r="U5" s="296"/>
      <c r="V5" s="301"/>
      <c r="W5" s="296"/>
      <c r="X5" s="301"/>
      <c r="Y5" s="296"/>
      <c r="Z5" s="297"/>
      <c r="AB5" s="246"/>
      <c r="AC5" s="298"/>
      <c r="AD5" s="295"/>
      <c r="AE5" s="294"/>
      <c r="AF5" s="295"/>
      <c r="AG5" s="294"/>
      <c r="AH5" s="295"/>
      <c r="AI5" s="294"/>
      <c r="AJ5" s="295"/>
      <c r="AK5" s="294"/>
      <c r="AL5" s="295"/>
      <c r="AM5" s="294"/>
      <c r="AN5" s="295"/>
      <c r="AO5" s="290"/>
      <c r="AP5" s="291"/>
      <c r="AQ5" s="290"/>
      <c r="AR5" s="291"/>
      <c r="AS5" s="290"/>
      <c r="AT5" s="291"/>
      <c r="AU5" s="290"/>
      <c r="AV5" s="291"/>
      <c r="AW5" s="290"/>
      <c r="AX5" s="291"/>
      <c r="AY5" s="290"/>
      <c r="AZ5" s="292"/>
      <c r="BB5" s="246"/>
      <c r="BC5" s="293"/>
      <c r="BD5" s="289"/>
      <c r="BE5" s="288"/>
      <c r="BF5" s="289"/>
      <c r="BG5" s="288"/>
      <c r="BH5" s="289"/>
      <c r="BI5" s="288"/>
      <c r="BJ5" s="289"/>
      <c r="BK5" s="288"/>
      <c r="BL5" s="289"/>
      <c r="BM5" s="288"/>
      <c r="BN5" s="289"/>
      <c r="BO5" s="284"/>
      <c r="BP5" s="285"/>
      <c r="BQ5" s="284"/>
      <c r="BR5" s="285"/>
      <c r="BS5" s="284"/>
      <c r="BT5" s="285"/>
      <c r="BU5" s="284"/>
      <c r="BV5" s="285"/>
      <c r="BW5" s="284"/>
      <c r="BX5" s="285"/>
      <c r="BY5" s="284"/>
      <c r="BZ5" s="286"/>
      <c r="CB5" s="246"/>
      <c r="CC5" s="287"/>
      <c r="CD5" s="283"/>
      <c r="CE5" s="282"/>
      <c r="CF5" s="283"/>
      <c r="CG5" s="282"/>
      <c r="CH5" s="283"/>
      <c r="CI5" s="282"/>
      <c r="CJ5" s="283"/>
      <c r="CK5" s="282"/>
      <c r="CL5" s="283"/>
      <c r="CM5" s="282"/>
      <c r="CN5" s="283"/>
      <c r="CO5" s="277"/>
      <c r="CP5" s="278"/>
      <c r="CQ5" s="305"/>
      <c r="CR5" s="306"/>
      <c r="CS5" s="305"/>
      <c r="CT5" s="306"/>
      <c r="CU5" s="305"/>
      <c r="CV5" s="306"/>
      <c r="CW5" s="305"/>
      <c r="CX5" s="306"/>
      <c r="CY5" s="305"/>
      <c r="CZ5" s="308"/>
    </row>
    <row r="6" spans="2:105">
      <c r="B6" s="246" t="s">
        <v>20</v>
      </c>
      <c r="C6" s="280">
        <f>'Order Form'!B54</f>
        <v>0</v>
      </c>
      <c r="D6" s="272"/>
      <c r="E6" s="271">
        <f>'Order Form'!C54</f>
        <v>0</v>
      </c>
      <c r="F6" s="272"/>
      <c r="G6" s="271">
        <f>'Order Form'!D54</f>
        <v>0</v>
      </c>
      <c r="H6" s="272"/>
      <c r="I6" s="271">
        <f>'Order Form'!E54</f>
        <v>0</v>
      </c>
      <c r="J6" s="272"/>
      <c r="K6" s="271">
        <f>'Order Form'!F$54</f>
        <v>0</v>
      </c>
      <c r="L6" s="272"/>
      <c r="M6" s="271">
        <f>'Order Form'!G54</f>
        <v>0</v>
      </c>
      <c r="N6" s="272"/>
      <c r="O6" s="265">
        <f>'Order Form'!H54</f>
        <v>0</v>
      </c>
      <c r="P6" s="275"/>
      <c r="Q6" s="265">
        <f>'Order Form'!I54</f>
        <v>0</v>
      </c>
      <c r="R6" s="275"/>
      <c r="S6" s="265">
        <f>'Order Form'!J54</f>
        <v>0</v>
      </c>
      <c r="T6" s="275"/>
      <c r="U6" s="265">
        <f>'Order Form'!K54</f>
        <v>0</v>
      </c>
      <c r="V6" s="275"/>
      <c r="W6" s="265">
        <f>'Order Form'!L54</f>
        <v>0</v>
      </c>
      <c r="X6" s="275"/>
      <c r="Y6" s="265">
        <f>'Order Form'!M54</f>
        <v>0</v>
      </c>
      <c r="Z6" s="266"/>
      <c r="AB6" s="246" t="s">
        <v>20</v>
      </c>
      <c r="AC6" s="269">
        <f>'Order Form'!B65</f>
        <v>0</v>
      </c>
      <c r="AD6" s="262"/>
      <c r="AE6" s="261">
        <f>'Order Form'!C65</f>
        <v>0</v>
      </c>
      <c r="AF6" s="262"/>
      <c r="AG6" s="261">
        <f>'Order Form'!D65</f>
        <v>0</v>
      </c>
      <c r="AH6" s="262"/>
      <c r="AI6" s="261">
        <f>'Order Form'!E65</f>
        <v>0</v>
      </c>
      <c r="AJ6" s="262"/>
      <c r="AK6" s="261">
        <f>'Order Form'!F65</f>
        <v>0</v>
      </c>
      <c r="AL6" s="262"/>
      <c r="AM6" s="261">
        <f>'Order Form'!G65</f>
        <v>0</v>
      </c>
      <c r="AN6" s="262"/>
      <c r="AO6" s="253">
        <f>'Order Form'!H65</f>
        <v>0</v>
      </c>
      <c r="AP6" s="254"/>
      <c r="AQ6" s="253">
        <f>'Order Form'!I65</f>
        <v>0</v>
      </c>
      <c r="AR6" s="254"/>
      <c r="AS6" s="253">
        <f>'Order Form'!J65</f>
        <v>0</v>
      </c>
      <c r="AT6" s="254"/>
      <c r="AU6" s="253">
        <f>'Order Form'!K65</f>
        <v>0</v>
      </c>
      <c r="AV6" s="254"/>
      <c r="AW6" s="253">
        <f>'Order Form'!L65</f>
        <v>0</v>
      </c>
      <c r="AX6" s="254"/>
      <c r="AY6" s="253">
        <f>'Order Form'!M65</f>
        <v>0</v>
      </c>
      <c r="AZ6" s="257"/>
      <c r="BB6" s="246" t="s">
        <v>20</v>
      </c>
      <c r="BC6" s="259">
        <f>'Order Form'!B76</f>
        <v>0</v>
      </c>
      <c r="BD6" s="250"/>
      <c r="BE6" s="249">
        <f>'Order Form'!C76</f>
        <v>0</v>
      </c>
      <c r="BF6" s="250"/>
      <c r="BG6" s="249">
        <f>'Order Form'!D76</f>
        <v>0</v>
      </c>
      <c r="BH6" s="250"/>
      <c r="BI6" s="249">
        <f>'Order Form'!E76</f>
        <v>0</v>
      </c>
      <c r="BJ6" s="250"/>
      <c r="BK6" s="249">
        <f>'Order Form'!F76</f>
        <v>0</v>
      </c>
      <c r="BL6" s="250"/>
      <c r="BM6" s="249">
        <f>'Order Form'!G76</f>
        <v>0</v>
      </c>
      <c r="BN6" s="250"/>
      <c r="BO6" s="240">
        <f>'Order Form'!H76</f>
        <v>0</v>
      </c>
      <c r="BP6" s="241"/>
      <c r="BQ6" s="240">
        <f>'Order Form'!I76</f>
        <v>0</v>
      </c>
      <c r="BR6" s="241"/>
      <c r="BS6" s="240">
        <f>'Order Form'!J76</f>
        <v>0</v>
      </c>
      <c r="BT6" s="241"/>
      <c r="BU6" s="240">
        <f>'Order Form'!K76</f>
        <v>0</v>
      </c>
      <c r="BV6" s="241"/>
      <c r="BW6" s="240">
        <f>'Order Form'!L76</f>
        <v>0</v>
      </c>
      <c r="BX6" s="241"/>
      <c r="BY6" s="240">
        <f>'Order Form'!M76</f>
        <v>0</v>
      </c>
      <c r="BZ6" s="244"/>
      <c r="CB6" s="246" t="s">
        <v>20</v>
      </c>
      <c r="CC6" s="247">
        <f>'Order Form'!B92</f>
        <v>0</v>
      </c>
      <c r="CD6" s="237"/>
      <c r="CE6" s="236">
        <f>'Order Form'!C92</f>
        <v>0</v>
      </c>
      <c r="CF6" s="237"/>
      <c r="CG6" s="236">
        <f>'Order Form'!D92</f>
        <v>0</v>
      </c>
      <c r="CH6" s="237"/>
      <c r="CI6" s="236">
        <f>'Order Form'!E92</f>
        <v>0</v>
      </c>
      <c r="CJ6" s="237"/>
      <c r="CK6" s="236">
        <f>'Order Form'!F92</f>
        <v>0</v>
      </c>
      <c r="CL6" s="237"/>
      <c r="CM6" s="236">
        <f>'Order Form'!G92</f>
        <v>0</v>
      </c>
      <c r="CN6" s="237"/>
      <c r="CO6" s="230">
        <f>'Order Form'!H92</f>
        <v>0</v>
      </c>
      <c r="CP6" s="231"/>
      <c r="CQ6" s="230">
        <f>'Order Form'!I92</f>
        <v>0</v>
      </c>
      <c r="CR6" s="231"/>
      <c r="CS6" s="230">
        <f>'Order Form'!J92</f>
        <v>0</v>
      </c>
      <c r="CT6" s="231"/>
      <c r="CU6" s="230">
        <f>'Order Form'!K92</f>
        <v>0</v>
      </c>
      <c r="CV6" s="231"/>
      <c r="CW6" s="230">
        <f>'Order Form'!L92</f>
        <v>0</v>
      </c>
      <c r="CX6" s="231"/>
      <c r="CY6" s="230">
        <f>'Order Form'!M92</f>
        <v>0</v>
      </c>
      <c r="CZ6" s="234"/>
    </row>
    <row r="7" spans="2:105">
      <c r="B7" s="246"/>
      <c r="C7" s="302"/>
      <c r="D7" s="300"/>
      <c r="E7" s="299"/>
      <c r="F7" s="300"/>
      <c r="G7" s="299"/>
      <c r="H7" s="300"/>
      <c r="I7" s="299"/>
      <c r="J7" s="300"/>
      <c r="K7" s="299"/>
      <c r="L7" s="300"/>
      <c r="M7" s="299"/>
      <c r="N7" s="300"/>
      <c r="O7" s="296"/>
      <c r="P7" s="301"/>
      <c r="Q7" s="296"/>
      <c r="R7" s="301"/>
      <c r="S7" s="296"/>
      <c r="T7" s="301"/>
      <c r="U7" s="296"/>
      <c r="V7" s="301"/>
      <c r="W7" s="296"/>
      <c r="X7" s="301"/>
      <c r="Y7" s="296"/>
      <c r="Z7" s="297"/>
      <c r="AB7" s="246"/>
      <c r="AC7" s="298"/>
      <c r="AD7" s="295"/>
      <c r="AE7" s="294"/>
      <c r="AF7" s="295"/>
      <c r="AG7" s="294"/>
      <c r="AH7" s="295"/>
      <c r="AI7" s="294"/>
      <c r="AJ7" s="295"/>
      <c r="AK7" s="294"/>
      <c r="AL7" s="295"/>
      <c r="AM7" s="294"/>
      <c r="AN7" s="295"/>
      <c r="AO7" s="290"/>
      <c r="AP7" s="291"/>
      <c r="AQ7" s="290"/>
      <c r="AR7" s="291"/>
      <c r="AS7" s="290"/>
      <c r="AT7" s="291"/>
      <c r="AU7" s="290"/>
      <c r="AV7" s="291"/>
      <c r="AW7" s="290"/>
      <c r="AX7" s="291"/>
      <c r="AY7" s="290"/>
      <c r="AZ7" s="292"/>
      <c r="BB7" s="246"/>
      <c r="BC7" s="293"/>
      <c r="BD7" s="289"/>
      <c r="BE7" s="288"/>
      <c r="BF7" s="289"/>
      <c r="BG7" s="288"/>
      <c r="BH7" s="289"/>
      <c r="BI7" s="288"/>
      <c r="BJ7" s="289"/>
      <c r="BK7" s="288"/>
      <c r="BL7" s="289"/>
      <c r="BM7" s="288"/>
      <c r="BN7" s="289"/>
      <c r="BO7" s="284"/>
      <c r="BP7" s="285"/>
      <c r="BQ7" s="284"/>
      <c r="BR7" s="285"/>
      <c r="BS7" s="284"/>
      <c r="BT7" s="285"/>
      <c r="BU7" s="284"/>
      <c r="BV7" s="285"/>
      <c r="BW7" s="284"/>
      <c r="BX7" s="285"/>
      <c r="BY7" s="284"/>
      <c r="BZ7" s="286"/>
      <c r="CB7" s="246"/>
      <c r="CC7" s="287"/>
      <c r="CD7" s="283"/>
      <c r="CE7" s="282"/>
      <c r="CF7" s="283"/>
      <c r="CG7" s="282"/>
      <c r="CH7" s="283"/>
      <c r="CI7" s="282"/>
      <c r="CJ7" s="283"/>
      <c r="CK7" s="282"/>
      <c r="CL7" s="283"/>
      <c r="CM7" s="282"/>
      <c r="CN7" s="283"/>
      <c r="CO7" s="277"/>
      <c r="CP7" s="278"/>
      <c r="CQ7" s="277"/>
      <c r="CR7" s="278"/>
      <c r="CS7" s="277"/>
      <c r="CT7" s="278"/>
      <c r="CU7" s="277"/>
      <c r="CV7" s="278"/>
      <c r="CW7" s="277"/>
      <c r="CX7" s="278"/>
      <c r="CY7" s="277"/>
      <c r="CZ7" s="279"/>
    </row>
    <row r="8" spans="2:105">
      <c r="B8" s="246" t="s">
        <v>21</v>
      </c>
      <c r="C8" s="280">
        <f>'Order Form'!B55</f>
        <v>0</v>
      </c>
      <c r="D8" s="272"/>
      <c r="E8" s="271">
        <f>'Order Form'!C55</f>
        <v>0</v>
      </c>
      <c r="F8" s="272"/>
      <c r="G8" s="271">
        <f>'Order Form'!D55</f>
        <v>0</v>
      </c>
      <c r="H8" s="272"/>
      <c r="I8" s="271">
        <f>'Order Form'!E55</f>
        <v>0</v>
      </c>
      <c r="J8" s="272"/>
      <c r="K8" s="271">
        <f>'Order Form'!F55</f>
        <v>0</v>
      </c>
      <c r="L8" s="272"/>
      <c r="M8" s="271">
        <f>'Order Form'!G55</f>
        <v>0</v>
      </c>
      <c r="N8" s="272"/>
      <c r="O8" s="265">
        <f>'Order Form'!H55</f>
        <v>0</v>
      </c>
      <c r="P8" s="275"/>
      <c r="Q8" s="265">
        <f>'Order Form'!I55</f>
        <v>0</v>
      </c>
      <c r="R8" s="275"/>
      <c r="S8" s="265">
        <f>'Order Form'!J55</f>
        <v>0</v>
      </c>
      <c r="T8" s="275"/>
      <c r="U8" s="265">
        <f>'Order Form'!K55</f>
        <v>0</v>
      </c>
      <c r="V8" s="275"/>
      <c r="W8" s="265">
        <f>'Order Form'!L55</f>
        <v>0</v>
      </c>
      <c r="X8" s="275"/>
      <c r="Y8" s="265">
        <f>'Order Form'!M55</f>
        <v>0</v>
      </c>
      <c r="Z8" s="266"/>
      <c r="AB8" s="246" t="s">
        <v>21</v>
      </c>
      <c r="AC8" s="269">
        <f>'Order Form'!B66</f>
        <v>0</v>
      </c>
      <c r="AD8" s="262"/>
      <c r="AE8" s="261">
        <f>'Order Form'!C66</f>
        <v>0</v>
      </c>
      <c r="AF8" s="262"/>
      <c r="AG8" s="261">
        <f>'Order Form'!D66</f>
        <v>0</v>
      </c>
      <c r="AH8" s="262"/>
      <c r="AI8" s="261">
        <f>'Order Form'!E66</f>
        <v>0</v>
      </c>
      <c r="AJ8" s="262"/>
      <c r="AK8" s="261">
        <f>'Order Form'!F66</f>
        <v>0</v>
      </c>
      <c r="AL8" s="262"/>
      <c r="AM8" s="261">
        <f>'Order Form'!G66</f>
        <v>0</v>
      </c>
      <c r="AN8" s="262"/>
      <c r="AO8" s="253">
        <f>'Order Form'!H66</f>
        <v>0</v>
      </c>
      <c r="AP8" s="254"/>
      <c r="AQ8" s="253">
        <f>'Order Form'!I66</f>
        <v>0</v>
      </c>
      <c r="AR8" s="254"/>
      <c r="AS8" s="253">
        <f>'Order Form'!J66</f>
        <v>0</v>
      </c>
      <c r="AT8" s="254"/>
      <c r="AU8" s="253">
        <f>'Order Form'!K66</f>
        <v>0</v>
      </c>
      <c r="AV8" s="254"/>
      <c r="AW8" s="253">
        <f>'Order Form'!L66</f>
        <v>0</v>
      </c>
      <c r="AX8" s="254"/>
      <c r="AY8" s="253">
        <f>'Order Form'!M66</f>
        <v>0</v>
      </c>
      <c r="AZ8" s="257"/>
      <c r="BB8" s="246" t="s">
        <v>21</v>
      </c>
      <c r="BC8" s="259">
        <f>'Order Form'!B77</f>
        <v>0</v>
      </c>
      <c r="BD8" s="250"/>
      <c r="BE8" s="249">
        <f>'Order Form'!C77</f>
        <v>0</v>
      </c>
      <c r="BF8" s="250"/>
      <c r="BG8" s="249">
        <f>'Order Form'!D77</f>
        <v>0</v>
      </c>
      <c r="BH8" s="250"/>
      <c r="BI8" s="249">
        <f>'Order Form'!E77</f>
        <v>0</v>
      </c>
      <c r="BJ8" s="250"/>
      <c r="BK8" s="249">
        <f>'Order Form'!F77</f>
        <v>0</v>
      </c>
      <c r="BL8" s="250"/>
      <c r="BM8" s="249">
        <f>'Order Form'!G77</f>
        <v>0</v>
      </c>
      <c r="BN8" s="250"/>
      <c r="BO8" s="240">
        <f>'Order Form'!H77</f>
        <v>0</v>
      </c>
      <c r="BP8" s="241"/>
      <c r="BQ8" s="240">
        <f>'Order Form'!I77</f>
        <v>0</v>
      </c>
      <c r="BR8" s="241"/>
      <c r="BS8" s="240">
        <f>'Order Form'!J77</f>
        <v>0</v>
      </c>
      <c r="BT8" s="241"/>
      <c r="BU8" s="240">
        <f>'Order Form'!K77</f>
        <v>0</v>
      </c>
      <c r="BV8" s="241"/>
      <c r="BW8" s="240">
        <f>'Order Form'!L77</f>
        <v>0</v>
      </c>
      <c r="BX8" s="241"/>
      <c r="BY8" s="240">
        <f>'Order Form'!M77</f>
        <v>0</v>
      </c>
      <c r="BZ8" s="244"/>
      <c r="CB8" s="246" t="s">
        <v>21</v>
      </c>
      <c r="CC8" s="247">
        <f>'Order Form'!B93</f>
        <v>0</v>
      </c>
      <c r="CD8" s="237"/>
      <c r="CE8" s="236">
        <f>'Order Form'!C93</f>
        <v>0</v>
      </c>
      <c r="CF8" s="237"/>
      <c r="CG8" s="236">
        <f>'Order Form'!D93</f>
        <v>0</v>
      </c>
      <c r="CH8" s="237"/>
      <c r="CI8" s="236">
        <f>'Order Form'!E93</f>
        <v>0</v>
      </c>
      <c r="CJ8" s="237"/>
      <c r="CK8" s="236">
        <f>'Order Form'!F93</f>
        <v>0</v>
      </c>
      <c r="CL8" s="237"/>
      <c r="CM8" s="236">
        <f>'Order Form'!G93</f>
        <v>0</v>
      </c>
      <c r="CN8" s="237"/>
      <c r="CO8" s="230">
        <f>'Order Form'!H93</f>
        <v>0</v>
      </c>
      <c r="CP8" s="231"/>
      <c r="CQ8" s="230">
        <f>'Order Form'!I93</f>
        <v>0</v>
      </c>
      <c r="CR8" s="231"/>
      <c r="CS8" s="230">
        <f>'Order Form'!J93</f>
        <v>0</v>
      </c>
      <c r="CT8" s="231"/>
      <c r="CU8" s="230">
        <f>'Order Form'!K93</f>
        <v>0</v>
      </c>
      <c r="CV8" s="231"/>
      <c r="CW8" s="230">
        <f>'Order Form'!L93</f>
        <v>0</v>
      </c>
      <c r="CX8" s="231"/>
      <c r="CY8" s="230">
        <f>'Order Form'!M93</f>
        <v>0</v>
      </c>
      <c r="CZ8" s="234"/>
    </row>
    <row r="9" spans="2:105">
      <c r="B9" s="246"/>
      <c r="C9" s="302"/>
      <c r="D9" s="300"/>
      <c r="E9" s="299"/>
      <c r="F9" s="300"/>
      <c r="G9" s="299"/>
      <c r="H9" s="300"/>
      <c r="I9" s="299"/>
      <c r="J9" s="300"/>
      <c r="K9" s="299"/>
      <c r="L9" s="300"/>
      <c r="M9" s="299"/>
      <c r="N9" s="300"/>
      <c r="O9" s="296"/>
      <c r="P9" s="301"/>
      <c r="Q9" s="296"/>
      <c r="R9" s="301"/>
      <c r="S9" s="296"/>
      <c r="T9" s="301"/>
      <c r="U9" s="296"/>
      <c r="V9" s="301"/>
      <c r="W9" s="296"/>
      <c r="X9" s="301"/>
      <c r="Y9" s="296"/>
      <c r="Z9" s="297"/>
      <c r="AB9" s="246"/>
      <c r="AC9" s="298"/>
      <c r="AD9" s="295"/>
      <c r="AE9" s="294"/>
      <c r="AF9" s="295"/>
      <c r="AG9" s="294"/>
      <c r="AH9" s="295"/>
      <c r="AI9" s="294"/>
      <c r="AJ9" s="295"/>
      <c r="AK9" s="294"/>
      <c r="AL9" s="295"/>
      <c r="AM9" s="294"/>
      <c r="AN9" s="295"/>
      <c r="AO9" s="290"/>
      <c r="AP9" s="291"/>
      <c r="AQ9" s="290"/>
      <c r="AR9" s="291"/>
      <c r="AS9" s="290"/>
      <c r="AT9" s="291"/>
      <c r="AU9" s="290"/>
      <c r="AV9" s="291"/>
      <c r="AW9" s="290"/>
      <c r="AX9" s="291"/>
      <c r="AY9" s="290"/>
      <c r="AZ9" s="292"/>
      <c r="BB9" s="246"/>
      <c r="BC9" s="293"/>
      <c r="BD9" s="289"/>
      <c r="BE9" s="288"/>
      <c r="BF9" s="289"/>
      <c r="BG9" s="288"/>
      <c r="BH9" s="289"/>
      <c r="BI9" s="288"/>
      <c r="BJ9" s="289"/>
      <c r="BK9" s="288"/>
      <c r="BL9" s="289"/>
      <c r="BM9" s="288"/>
      <c r="BN9" s="289"/>
      <c r="BO9" s="284"/>
      <c r="BP9" s="285"/>
      <c r="BQ9" s="284"/>
      <c r="BR9" s="285"/>
      <c r="BS9" s="284"/>
      <c r="BT9" s="285"/>
      <c r="BU9" s="284"/>
      <c r="BV9" s="285"/>
      <c r="BW9" s="284"/>
      <c r="BX9" s="285"/>
      <c r="BY9" s="284"/>
      <c r="BZ9" s="286"/>
      <c r="CB9" s="246"/>
      <c r="CC9" s="287"/>
      <c r="CD9" s="283"/>
      <c r="CE9" s="282"/>
      <c r="CF9" s="283"/>
      <c r="CG9" s="282"/>
      <c r="CH9" s="283"/>
      <c r="CI9" s="282"/>
      <c r="CJ9" s="283"/>
      <c r="CK9" s="282"/>
      <c r="CL9" s="283"/>
      <c r="CM9" s="282"/>
      <c r="CN9" s="283"/>
      <c r="CO9" s="277"/>
      <c r="CP9" s="278"/>
      <c r="CQ9" s="277"/>
      <c r="CR9" s="278"/>
      <c r="CS9" s="277"/>
      <c r="CT9" s="278"/>
      <c r="CU9" s="277"/>
      <c r="CV9" s="278"/>
      <c r="CW9" s="277"/>
      <c r="CX9" s="278"/>
      <c r="CY9" s="277"/>
      <c r="CZ9" s="279"/>
    </row>
    <row r="10" spans="2:105">
      <c r="B10" s="246" t="s">
        <v>22</v>
      </c>
      <c r="C10" s="280">
        <f>'Order Form'!B56</f>
        <v>0</v>
      </c>
      <c r="D10" s="272"/>
      <c r="E10" s="271">
        <f>'Order Form'!C56</f>
        <v>0</v>
      </c>
      <c r="F10" s="272"/>
      <c r="G10" s="271">
        <f>'Order Form'!D56</f>
        <v>0</v>
      </c>
      <c r="H10" s="272"/>
      <c r="I10" s="271">
        <f>'Order Form'!E56</f>
        <v>0</v>
      </c>
      <c r="J10" s="272"/>
      <c r="K10" s="271">
        <f>'Order Form'!F56</f>
        <v>0</v>
      </c>
      <c r="L10" s="272"/>
      <c r="M10" s="271">
        <f>'Order Form'!G56</f>
        <v>0</v>
      </c>
      <c r="N10" s="272"/>
      <c r="O10" s="265">
        <f>'Order Form'!H56</f>
        <v>0</v>
      </c>
      <c r="P10" s="275"/>
      <c r="Q10" s="265">
        <f>'Order Form'!I56</f>
        <v>0</v>
      </c>
      <c r="R10" s="275"/>
      <c r="S10" s="265">
        <f>'Order Form'!J56</f>
        <v>0</v>
      </c>
      <c r="T10" s="275"/>
      <c r="U10" s="265">
        <f>'Order Form'!K56</f>
        <v>0</v>
      </c>
      <c r="V10" s="275"/>
      <c r="W10" s="265">
        <f>'Order Form'!L56</f>
        <v>0</v>
      </c>
      <c r="X10" s="275"/>
      <c r="Y10" s="265">
        <f>'Order Form'!M56</f>
        <v>0</v>
      </c>
      <c r="Z10" s="266"/>
      <c r="AB10" s="246" t="s">
        <v>22</v>
      </c>
      <c r="AC10" s="269">
        <f>'Order Form'!B67</f>
        <v>0</v>
      </c>
      <c r="AD10" s="262"/>
      <c r="AE10" s="261">
        <f>'Order Form'!C67</f>
        <v>0</v>
      </c>
      <c r="AF10" s="262"/>
      <c r="AG10" s="261">
        <f>'Order Form'!D67</f>
        <v>0</v>
      </c>
      <c r="AH10" s="262"/>
      <c r="AI10" s="261">
        <f>'Order Form'!E67</f>
        <v>0</v>
      </c>
      <c r="AJ10" s="262"/>
      <c r="AK10" s="261">
        <f>'Order Form'!F67</f>
        <v>0</v>
      </c>
      <c r="AL10" s="262"/>
      <c r="AM10" s="261">
        <f>'Order Form'!G67</f>
        <v>0</v>
      </c>
      <c r="AN10" s="262"/>
      <c r="AO10" s="253">
        <f>'Order Form'!H67</f>
        <v>0</v>
      </c>
      <c r="AP10" s="254"/>
      <c r="AQ10" s="253">
        <f>'Order Form'!I67</f>
        <v>0</v>
      </c>
      <c r="AR10" s="254"/>
      <c r="AS10" s="253">
        <f>'Order Form'!J67</f>
        <v>0</v>
      </c>
      <c r="AT10" s="254"/>
      <c r="AU10" s="253">
        <f>'Order Form'!K67</f>
        <v>0</v>
      </c>
      <c r="AV10" s="254"/>
      <c r="AW10" s="253">
        <f>'Order Form'!L67</f>
        <v>0</v>
      </c>
      <c r="AX10" s="254"/>
      <c r="AY10" s="253">
        <f>'Order Form'!M67</f>
        <v>0</v>
      </c>
      <c r="AZ10" s="257"/>
      <c r="BB10" s="246" t="s">
        <v>22</v>
      </c>
      <c r="BC10" s="259">
        <f>'Order Form'!B78</f>
        <v>0</v>
      </c>
      <c r="BD10" s="250"/>
      <c r="BE10" s="249">
        <f>'Order Form'!C78</f>
        <v>0</v>
      </c>
      <c r="BF10" s="250"/>
      <c r="BG10" s="249">
        <f>'Order Form'!D78</f>
        <v>0</v>
      </c>
      <c r="BH10" s="250"/>
      <c r="BI10" s="249">
        <f>'Order Form'!E78</f>
        <v>0</v>
      </c>
      <c r="BJ10" s="250"/>
      <c r="BK10" s="249">
        <f>'Order Form'!F78</f>
        <v>0</v>
      </c>
      <c r="BL10" s="250"/>
      <c r="BM10" s="249">
        <f>'Order Form'!G78</f>
        <v>0</v>
      </c>
      <c r="BN10" s="250"/>
      <c r="BO10" s="240">
        <f>'Order Form'!H78</f>
        <v>0</v>
      </c>
      <c r="BP10" s="241"/>
      <c r="BQ10" s="240">
        <f>'Order Form'!I78</f>
        <v>0</v>
      </c>
      <c r="BR10" s="241"/>
      <c r="BS10" s="240">
        <f>'Order Form'!J78</f>
        <v>0</v>
      </c>
      <c r="BT10" s="241"/>
      <c r="BU10" s="240">
        <f>'Order Form'!K78</f>
        <v>0</v>
      </c>
      <c r="BV10" s="241"/>
      <c r="BW10" s="240">
        <f>'Order Form'!L78</f>
        <v>0</v>
      </c>
      <c r="BX10" s="241"/>
      <c r="BY10" s="240">
        <f>'Order Form'!M78</f>
        <v>0</v>
      </c>
      <c r="BZ10" s="244"/>
      <c r="CB10" s="246" t="s">
        <v>22</v>
      </c>
      <c r="CC10" s="247">
        <f>'Order Form'!B94</f>
        <v>0</v>
      </c>
      <c r="CD10" s="237"/>
      <c r="CE10" s="236">
        <f>'Order Form'!C94</f>
        <v>0</v>
      </c>
      <c r="CF10" s="237"/>
      <c r="CG10" s="236">
        <f>'Order Form'!D94</f>
        <v>0</v>
      </c>
      <c r="CH10" s="237"/>
      <c r="CI10" s="236">
        <f>'Order Form'!E94</f>
        <v>0</v>
      </c>
      <c r="CJ10" s="237"/>
      <c r="CK10" s="236">
        <f>'Order Form'!F94</f>
        <v>0</v>
      </c>
      <c r="CL10" s="237"/>
      <c r="CM10" s="236">
        <f>'Order Form'!G94</f>
        <v>0</v>
      </c>
      <c r="CN10" s="237"/>
      <c r="CO10" s="230">
        <f>'Order Form'!H94</f>
        <v>0</v>
      </c>
      <c r="CP10" s="231"/>
      <c r="CQ10" s="230">
        <f>'Order Form'!I94</f>
        <v>0</v>
      </c>
      <c r="CR10" s="231"/>
      <c r="CS10" s="230">
        <f>'Order Form'!J94</f>
        <v>0</v>
      </c>
      <c r="CT10" s="231"/>
      <c r="CU10" s="230">
        <f>'Order Form'!K94</f>
        <v>0</v>
      </c>
      <c r="CV10" s="231"/>
      <c r="CW10" s="230">
        <f>'Order Form'!L94</f>
        <v>0</v>
      </c>
      <c r="CX10" s="231"/>
      <c r="CY10" s="230">
        <f>'Order Form'!M94</f>
        <v>0</v>
      </c>
      <c r="CZ10" s="234"/>
    </row>
    <row r="11" spans="2:105">
      <c r="B11" s="246"/>
      <c r="C11" s="302"/>
      <c r="D11" s="300"/>
      <c r="E11" s="299"/>
      <c r="F11" s="300"/>
      <c r="G11" s="299"/>
      <c r="H11" s="300"/>
      <c r="I11" s="299"/>
      <c r="J11" s="300"/>
      <c r="K11" s="299"/>
      <c r="L11" s="300"/>
      <c r="M11" s="299"/>
      <c r="N11" s="300"/>
      <c r="O11" s="296"/>
      <c r="P11" s="301"/>
      <c r="Q11" s="296"/>
      <c r="R11" s="301"/>
      <c r="S11" s="296"/>
      <c r="T11" s="301"/>
      <c r="U11" s="296"/>
      <c r="V11" s="301"/>
      <c r="W11" s="296"/>
      <c r="X11" s="301"/>
      <c r="Y11" s="296"/>
      <c r="Z11" s="297"/>
      <c r="AB11" s="246"/>
      <c r="AC11" s="298"/>
      <c r="AD11" s="295"/>
      <c r="AE11" s="294"/>
      <c r="AF11" s="295"/>
      <c r="AG11" s="294"/>
      <c r="AH11" s="295"/>
      <c r="AI11" s="294"/>
      <c r="AJ11" s="295"/>
      <c r="AK11" s="294"/>
      <c r="AL11" s="295"/>
      <c r="AM11" s="294"/>
      <c r="AN11" s="295"/>
      <c r="AO11" s="290"/>
      <c r="AP11" s="291"/>
      <c r="AQ11" s="290"/>
      <c r="AR11" s="291"/>
      <c r="AS11" s="290"/>
      <c r="AT11" s="291"/>
      <c r="AU11" s="290"/>
      <c r="AV11" s="291"/>
      <c r="AW11" s="290"/>
      <c r="AX11" s="291"/>
      <c r="AY11" s="290"/>
      <c r="AZ11" s="292"/>
      <c r="BB11" s="246"/>
      <c r="BC11" s="293"/>
      <c r="BD11" s="289"/>
      <c r="BE11" s="288"/>
      <c r="BF11" s="289"/>
      <c r="BG11" s="288"/>
      <c r="BH11" s="289"/>
      <c r="BI11" s="288"/>
      <c r="BJ11" s="289"/>
      <c r="BK11" s="288"/>
      <c r="BL11" s="289"/>
      <c r="BM11" s="288"/>
      <c r="BN11" s="289"/>
      <c r="BO11" s="284"/>
      <c r="BP11" s="285"/>
      <c r="BQ11" s="284"/>
      <c r="BR11" s="285"/>
      <c r="BS11" s="284"/>
      <c r="BT11" s="285"/>
      <c r="BU11" s="284"/>
      <c r="BV11" s="285"/>
      <c r="BW11" s="284"/>
      <c r="BX11" s="285"/>
      <c r="BY11" s="284"/>
      <c r="BZ11" s="286"/>
      <c r="CB11" s="246"/>
      <c r="CC11" s="287"/>
      <c r="CD11" s="283"/>
      <c r="CE11" s="282"/>
      <c r="CF11" s="283"/>
      <c r="CG11" s="282"/>
      <c r="CH11" s="283"/>
      <c r="CI11" s="282"/>
      <c r="CJ11" s="283"/>
      <c r="CK11" s="282"/>
      <c r="CL11" s="283"/>
      <c r="CM11" s="282"/>
      <c r="CN11" s="283"/>
      <c r="CO11" s="277"/>
      <c r="CP11" s="278"/>
      <c r="CQ11" s="277"/>
      <c r="CR11" s="278"/>
      <c r="CS11" s="277"/>
      <c r="CT11" s="278"/>
      <c r="CU11" s="277"/>
      <c r="CV11" s="278"/>
      <c r="CW11" s="277"/>
      <c r="CX11" s="278"/>
      <c r="CY11" s="277"/>
      <c r="CZ11" s="279"/>
    </row>
    <row r="12" spans="2:105">
      <c r="B12" s="246" t="s">
        <v>23</v>
      </c>
      <c r="C12" s="280">
        <f>'Order Form'!B57</f>
        <v>0</v>
      </c>
      <c r="D12" s="272"/>
      <c r="E12" s="271">
        <f>'Order Form'!C57</f>
        <v>0</v>
      </c>
      <c r="F12" s="272"/>
      <c r="G12" s="271">
        <f>'Order Form'!D57</f>
        <v>0</v>
      </c>
      <c r="H12" s="272"/>
      <c r="I12" s="271">
        <f>'Order Form'!E57</f>
        <v>0</v>
      </c>
      <c r="J12" s="272"/>
      <c r="K12" s="271">
        <f>'Order Form'!F57</f>
        <v>0</v>
      </c>
      <c r="L12" s="272"/>
      <c r="M12" s="271">
        <f>'Order Form'!G57</f>
        <v>0</v>
      </c>
      <c r="N12" s="272"/>
      <c r="O12" s="265">
        <f>'Order Form'!H57</f>
        <v>0</v>
      </c>
      <c r="P12" s="275"/>
      <c r="Q12" s="265">
        <f>'Order Form'!I57</f>
        <v>0</v>
      </c>
      <c r="R12" s="275"/>
      <c r="S12" s="265">
        <f>'Order Form'!J57</f>
        <v>0</v>
      </c>
      <c r="T12" s="275"/>
      <c r="U12" s="265">
        <f>'Order Form'!K57</f>
        <v>0</v>
      </c>
      <c r="V12" s="275"/>
      <c r="W12" s="265">
        <f>'Order Form'!L57</f>
        <v>0</v>
      </c>
      <c r="X12" s="275"/>
      <c r="Y12" s="265">
        <f>'Order Form'!M57</f>
        <v>0</v>
      </c>
      <c r="Z12" s="266"/>
      <c r="AB12" s="246" t="s">
        <v>23</v>
      </c>
      <c r="AC12" s="269">
        <f>'Order Form'!B68</f>
        <v>0</v>
      </c>
      <c r="AD12" s="262"/>
      <c r="AE12" s="261">
        <f>'Order Form'!C68</f>
        <v>0</v>
      </c>
      <c r="AF12" s="262"/>
      <c r="AG12" s="261">
        <f>'Order Form'!D68</f>
        <v>0</v>
      </c>
      <c r="AH12" s="262"/>
      <c r="AI12" s="261">
        <f>'Order Form'!E68</f>
        <v>0</v>
      </c>
      <c r="AJ12" s="262"/>
      <c r="AK12" s="261">
        <f>'Order Form'!F68</f>
        <v>0</v>
      </c>
      <c r="AL12" s="262"/>
      <c r="AM12" s="261">
        <f>'Order Form'!G68</f>
        <v>0</v>
      </c>
      <c r="AN12" s="262"/>
      <c r="AO12" s="253">
        <f>'Order Form'!H68</f>
        <v>0</v>
      </c>
      <c r="AP12" s="254"/>
      <c r="AQ12" s="253">
        <f>'Order Form'!I68</f>
        <v>0</v>
      </c>
      <c r="AR12" s="254"/>
      <c r="AS12" s="253">
        <f>'Order Form'!J68</f>
        <v>0</v>
      </c>
      <c r="AT12" s="254"/>
      <c r="AU12" s="253">
        <f>'Order Form'!K68</f>
        <v>0</v>
      </c>
      <c r="AV12" s="254"/>
      <c r="AW12" s="253">
        <f>'Order Form'!L68</f>
        <v>0</v>
      </c>
      <c r="AX12" s="254"/>
      <c r="AY12" s="253">
        <f>'Order Form'!M68</f>
        <v>0</v>
      </c>
      <c r="AZ12" s="257"/>
      <c r="BB12" s="246" t="s">
        <v>23</v>
      </c>
      <c r="BC12" s="259">
        <f>'Order Form'!B79</f>
        <v>0</v>
      </c>
      <c r="BD12" s="250"/>
      <c r="BE12" s="249">
        <f>'Order Form'!C79</f>
        <v>0</v>
      </c>
      <c r="BF12" s="250"/>
      <c r="BG12" s="249">
        <f>'Order Form'!D79</f>
        <v>0</v>
      </c>
      <c r="BH12" s="250"/>
      <c r="BI12" s="249">
        <f>'Order Form'!E79</f>
        <v>0</v>
      </c>
      <c r="BJ12" s="250"/>
      <c r="BK12" s="249">
        <f>'Order Form'!F79</f>
        <v>0</v>
      </c>
      <c r="BL12" s="250"/>
      <c r="BM12" s="249">
        <f>'Order Form'!G79</f>
        <v>0</v>
      </c>
      <c r="BN12" s="250"/>
      <c r="BO12" s="240">
        <f>'Order Form'!H79</f>
        <v>0</v>
      </c>
      <c r="BP12" s="241"/>
      <c r="BQ12" s="240">
        <f>'Order Form'!I79</f>
        <v>0</v>
      </c>
      <c r="BR12" s="241"/>
      <c r="BS12" s="240">
        <f>'Order Form'!J79</f>
        <v>0</v>
      </c>
      <c r="BT12" s="241"/>
      <c r="BU12" s="240">
        <f>'Order Form'!K79</f>
        <v>0</v>
      </c>
      <c r="BV12" s="241"/>
      <c r="BW12" s="240">
        <f>'Order Form'!L79</f>
        <v>0</v>
      </c>
      <c r="BX12" s="241"/>
      <c r="BY12" s="240">
        <f>'Order Form'!M79</f>
        <v>0</v>
      </c>
      <c r="BZ12" s="244"/>
      <c r="CB12" s="246" t="s">
        <v>23</v>
      </c>
      <c r="CC12" s="247">
        <f>'Order Form'!B95</f>
        <v>0</v>
      </c>
      <c r="CD12" s="237"/>
      <c r="CE12" s="236">
        <f>'Order Form'!C95</f>
        <v>0</v>
      </c>
      <c r="CF12" s="237"/>
      <c r="CG12" s="236">
        <f>'Order Form'!D95</f>
        <v>0</v>
      </c>
      <c r="CH12" s="237"/>
      <c r="CI12" s="236">
        <f>'Order Form'!E95</f>
        <v>0</v>
      </c>
      <c r="CJ12" s="237"/>
      <c r="CK12" s="236">
        <f>'Order Form'!F95</f>
        <v>0</v>
      </c>
      <c r="CL12" s="237"/>
      <c r="CM12" s="236">
        <f>'Order Form'!G95</f>
        <v>0</v>
      </c>
      <c r="CN12" s="237"/>
      <c r="CO12" s="230">
        <f>'Order Form'!H95</f>
        <v>0</v>
      </c>
      <c r="CP12" s="231"/>
      <c r="CQ12" s="230">
        <f>'Order Form'!I95</f>
        <v>0</v>
      </c>
      <c r="CR12" s="231"/>
      <c r="CS12" s="230">
        <f>'Order Form'!J95</f>
        <v>0</v>
      </c>
      <c r="CT12" s="231"/>
      <c r="CU12" s="230">
        <f>'Order Form'!K95</f>
        <v>0</v>
      </c>
      <c r="CV12" s="231"/>
      <c r="CW12" s="230">
        <f>'Order Form'!L95</f>
        <v>0</v>
      </c>
      <c r="CX12" s="231"/>
      <c r="CY12" s="230">
        <f>'Order Form'!M95</f>
        <v>0</v>
      </c>
      <c r="CZ12" s="234"/>
    </row>
    <row r="13" spans="2:105">
      <c r="B13" s="246"/>
      <c r="C13" s="302"/>
      <c r="D13" s="300"/>
      <c r="E13" s="299"/>
      <c r="F13" s="300"/>
      <c r="G13" s="299"/>
      <c r="H13" s="300"/>
      <c r="I13" s="299"/>
      <c r="J13" s="300"/>
      <c r="K13" s="299"/>
      <c r="L13" s="300"/>
      <c r="M13" s="299"/>
      <c r="N13" s="300"/>
      <c r="O13" s="296"/>
      <c r="P13" s="301"/>
      <c r="Q13" s="296"/>
      <c r="R13" s="301"/>
      <c r="S13" s="296"/>
      <c r="T13" s="301"/>
      <c r="U13" s="296"/>
      <c r="V13" s="301"/>
      <c r="W13" s="296"/>
      <c r="X13" s="301"/>
      <c r="Y13" s="296"/>
      <c r="Z13" s="297"/>
      <c r="AB13" s="246"/>
      <c r="AC13" s="298"/>
      <c r="AD13" s="295"/>
      <c r="AE13" s="294"/>
      <c r="AF13" s="295"/>
      <c r="AG13" s="294"/>
      <c r="AH13" s="295"/>
      <c r="AI13" s="294"/>
      <c r="AJ13" s="295"/>
      <c r="AK13" s="294"/>
      <c r="AL13" s="295"/>
      <c r="AM13" s="294"/>
      <c r="AN13" s="295"/>
      <c r="AO13" s="290"/>
      <c r="AP13" s="291"/>
      <c r="AQ13" s="290"/>
      <c r="AR13" s="291"/>
      <c r="AS13" s="290"/>
      <c r="AT13" s="291"/>
      <c r="AU13" s="290"/>
      <c r="AV13" s="291"/>
      <c r="AW13" s="290"/>
      <c r="AX13" s="291"/>
      <c r="AY13" s="290"/>
      <c r="AZ13" s="292"/>
      <c r="BB13" s="246"/>
      <c r="BC13" s="293"/>
      <c r="BD13" s="289"/>
      <c r="BE13" s="288"/>
      <c r="BF13" s="289"/>
      <c r="BG13" s="288"/>
      <c r="BH13" s="289"/>
      <c r="BI13" s="288"/>
      <c r="BJ13" s="289"/>
      <c r="BK13" s="288"/>
      <c r="BL13" s="289"/>
      <c r="BM13" s="288"/>
      <c r="BN13" s="289"/>
      <c r="BO13" s="284"/>
      <c r="BP13" s="285"/>
      <c r="BQ13" s="284"/>
      <c r="BR13" s="285"/>
      <c r="BS13" s="284"/>
      <c r="BT13" s="285"/>
      <c r="BU13" s="284"/>
      <c r="BV13" s="285"/>
      <c r="BW13" s="284"/>
      <c r="BX13" s="285"/>
      <c r="BY13" s="284"/>
      <c r="BZ13" s="286"/>
      <c r="CB13" s="246"/>
      <c r="CC13" s="287"/>
      <c r="CD13" s="283"/>
      <c r="CE13" s="282"/>
      <c r="CF13" s="283"/>
      <c r="CG13" s="282"/>
      <c r="CH13" s="283"/>
      <c r="CI13" s="282"/>
      <c r="CJ13" s="283"/>
      <c r="CK13" s="282"/>
      <c r="CL13" s="283"/>
      <c r="CM13" s="282"/>
      <c r="CN13" s="283"/>
      <c r="CO13" s="277"/>
      <c r="CP13" s="278"/>
      <c r="CQ13" s="277"/>
      <c r="CR13" s="278"/>
      <c r="CS13" s="277"/>
      <c r="CT13" s="278"/>
      <c r="CU13" s="277"/>
      <c r="CV13" s="278"/>
      <c r="CW13" s="277"/>
      <c r="CX13" s="278"/>
      <c r="CY13" s="277"/>
      <c r="CZ13" s="279"/>
    </row>
    <row r="14" spans="2:105">
      <c r="B14" s="246" t="s">
        <v>24</v>
      </c>
      <c r="C14" s="280">
        <f>'Order Form'!B58</f>
        <v>0</v>
      </c>
      <c r="D14" s="272"/>
      <c r="E14" s="271">
        <f>'Order Form'!C58</f>
        <v>0</v>
      </c>
      <c r="F14" s="272"/>
      <c r="G14" s="271">
        <f>'Order Form'!D58</f>
        <v>0</v>
      </c>
      <c r="H14" s="272"/>
      <c r="I14" s="271">
        <f>'Order Form'!E58</f>
        <v>0</v>
      </c>
      <c r="J14" s="272"/>
      <c r="K14" s="271">
        <f>'Order Form'!F58</f>
        <v>0</v>
      </c>
      <c r="L14" s="272"/>
      <c r="M14" s="271">
        <f>'Order Form'!G58</f>
        <v>0</v>
      </c>
      <c r="N14" s="272"/>
      <c r="O14" s="265">
        <f>'Order Form'!H58</f>
        <v>0</v>
      </c>
      <c r="P14" s="275"/>
      <c r="Q14" s="265">
        <f>'Order Form'!I58</f>
        <v>0</v>
      </c>
      <c r="R14" s="275"/>
      <c r="S14" s="265">
        <f>'Order Form'!J58</f>
        <v>0</v>
      </c>
      <c r="T14" s="275"/>
      <c r="U14" s="265">
        <f>'Order Form'!K58</f>
        <v>0</v>
      </c>
      <c r="V14" s="275"/>
      <c r="W14" s="265">
        <f>'Order Form'!L58</f>
        <v>0</v>
      </c>
      <c r="X14" s="275"/>
      <c r="Y14" s="265">
        <f>'Order Form'!M58</f>
        <v>0</v>
      </c>
      <c r="Z14" s="266"/>
      <c r="AB14" s="246" t="s">
        <v>24</v>
      </c>
      <c r="AC14" s="269">
        <f>'Order Form'!B69</f>
        <v>0</v>
      </c>
      <c r="AD14" s="262"/>
      <c r="AE14" s="261">
        <f>'Order Form'!C69</f>
        <v>0</v>
      </c>
      <c r="AF14" s="262"/>
      <c r="AG14" s="261">
        <f>'Order Form'!D69</f>
        <v>0</v>
      </c>
      <c r="AH14" s="262"/>
      <c r="AI14" s="261">
        <f>'Order Form'!E69</f>
        <v>0</v>
      </c>
      <c r="AJ14" s="262"/>
      <c r="AK14" s="261">
        <f>'Order Form'!F69</f>
        <v>0</v>
      </c>
      <c r="AL14" s="262"/>
      <c r="AM14" s="261">
        <f>'Order Form'!G69</f>
        <v>0</v>
      </c>
      <c r="AN14" s="262"/>
      <c r="AO14" s="253">
        <f>'Order Form'!H69</f>
        <v>0</v>
      </c>
      <c r="AP14" s="254"/>
      <c r="AQ14" s="253">
        <f>'Order Form'!I69</f>
        <v>0</v>
      </c>
      <c r="AR14" s="254"/>
      <c r="AS14" s="253">
        <f>'Order Form'!J69</f>
        <v>0</v>
      </c>
      <c r="AT14" s="254"/>
      <c r="AU14" s="253">
        <f>'Order Form'!K69</f>
        <v>0</v>
      </c>
      <c r="AV14" s="254"/>
      <c r="AW14" s="253">
        <f>'Order Form'!L69</f>
        <v>0</v>
      </c>
      <c r="AX14" s="254"/>
      <c r="AY14" s="253">
        <f>'Order Form'!M69</f>
        <v>0</v>
      </c>
      <c r="AZ14" s="257"/>
      <c r="BB14" s="246" t="s">
        <v>24</v>
      </c>
      <c r="BC14" s="259">
        <f>'Order Form'!B80</f>
        <v>0</v>
      </c>
      <c r="BD14" s="250"/>
      <c r="BE14" s="249">
        <f>'Order Form'!C80</f>
        <v>0</v>
      </c>
      <c r="BF14" s="250"/>
      <c r="BG14" s="249">
        <f>'Order Form'!D80</f>
        <v>0</v>
      </c>
      <c r="BH14" s="250"/>
      <c r="BI14" s="249">
        <f>'Order Form'!E80</f>
        <v>0</v>
      </c>
      <c r="BJ14" s="250"/>
      <c r="BK14" s="249">
        <f>'Order Form'!F80</f>
        <v>0</v>
      </c>
      <c r="BL14" s="250"/>
      <c r="BM14" s="249">
        <f>'Order Form'!G80</f>
        <v>0</v>
      </c>
      <c r="BN14" s="250"/>
      <c r="BO14" s="240">
        <f>'Order Form'!H80</f>
        <v>0</v>
      </c>
      <c r="BP14" s="241"/>
      <c r="BQ14" s="240">
        <f>'Order Form'!I80</f>
        <v>0</v>
      </c>
      <c r="BR14" s="241"/>
      <c r="BS14" s="240">
        <f>'Order Form'!J80</f>
        <v>0</v>
      </c>
      <c r="BT14" s="241"/>
      <c r="BU14" s="240">
        <f>'Order Form'!K80</f>
        <v>0</v>
      </c>
      <c r="BV14" s="241"/>
      <c r="BW14" s="240">
        <f>'Order Form'!L80</f>
        <v>0</v>
      </c>
      <c r="BX14" s="241"/>
      <c r="BY14" s="240">
        <f>'Order Form'!M80</f>
        <v>0</v>
      </c>
      <c r="BZ14" s="244"/>
      <c r="CB14" s="246" t="s">
        <v>24</v>
      </c>
      <c r="CC14" s="247">
        <f>'Order Form'!B96</f>
        <v>0</v>
      </c>
      <c r="CD14" s="237"/>
      <c r="CE14" s="236">
        <f>'Order Form'!C96</f>
        <v>0</v>
      </c>
      <c r="CF14" s="237"/>
      <c r="CG14" s="236">
        <f>'Order Form'!D96</f>
        <v>0</v>
      </c>
      <c r="CH14" s="237"/>
      <c r="CI14" s="236">
        <f>'Order Form'!E96</f>
        <v>0</v>
      </c>
      <c r="CJ14" s="237"/>
      <c r="CK14" s="236">
        <f>'Order Form'!F96</f>
        <v>0</v>
      </c>
      <c r="CL14" s="237"/>
      <c r="CM14" s="236">
        <f>'Order Form'!G96</f>
        <v>0</v>
      </c>
      <c r="CN14" s="237"/>
      <c r="CO14" s="230">
        <f>'Order Form'!H96</f>
        <v>0</v>
      </c>
      <c r="CP14" s="231"/>
      <c r="CQ14" s="230">
        <f>'Order Form'!I96</f>
        <v>0</v>
      </c>
      <c r="CR14" s="231"/>
      <c r="CS14" s="230">
        <f>'Order Form'!J96</f>
        <v>0</v>
      </c>
      <c r="CT14" s="231"/>
      <c r="CU14" s="230">
        <f>'Order Form'!K96</f>
        <v>0</v>
      </c>
      <c r="CV14" s="231"/>
      <c r="CW14" s="230">
        <f>'Order Form'!L96</f>
        <v>0</v>
      </c>
      <c r="CX14" s="231"/>
      <c r="CY14" s="230">
        <f>'Order Form'!M96</f>
        <v>0</v>
      </c>
      <c r="CZ14" s="234"/>
    </row>
    <row r="15" spans="2:105">
      <c r="B15" s="246"/>
      <c r="C15" s="302"/>
      <c r="D15" s="300"/>
      <c r="E15" s="299"/>
      <c r="F15" s="300"/>
      <c r="G15" s="299"/>
      <c r="H15" s="300"/>
      <c r="I15" s="299"/>
      <c r="J15" s="300"/>
      <c r="K15" s="299"/>
      <c r="L15" s="300"/>
      <c r="M15" s="299"/>
      <c r="N15" s="300"/>
      <c r="O15" s="296"/>
      <c r="P15" s="301"/>
      <c r="Q15" s="296"/>
      <c r="R15" s="301"/>
      <c r="S15" s="296"/>
      <c r="T15" s="301"/>
      <c r="U15" s="296"/>
      <c r="V15" s="301"/>
      <c r="W15" s="296"/>
      <c r="X15" s="301"/>
      <c r="Y15" s="296"/>
      <c r="Z15" s="297"/>
      <c r="AB15" s="246"/>
      <c r="AC15" s="298"/>
      <c r="AD15" s="295"/>
      <c r="AE15" s="294"/>
      <c r="AF15" s="295"/>
      <c r="AG15" s="294"/>
      <c r="AH15" s="295"/>
      <c r="AI15" s="294"/>
      <c r="AJ15" s="295"/>
      <c r="AK15" s="294"/>
      <c r="AL15" s="295"/>
      <c r="AM15" s="294"/>
      <c r="AN15" s="295"/>
      <c r="AO15" s="290"/>
      <c r="AP15" s="291"/>
      <c r="AQ15" s="290"/>
      <c r="AR15" s="291"/>
      <c r="AS15" s="290"/>
      <c r="AT15" s="291"/>
      <c r="AU15" s="290"/>
      <c r="AV15" s="291"/>
      <c r="AW15" s="290"/>
      <c r="AX15" s="291"/>
      <c r="AY15" s="290"/>
      <c r="AZ15" s="292"/>
      <c r="BB15" s="246"/>
      <c r="BC15" s="293"/>
      <c r="BD15" s="289"/>
      <c r="BE15" s="288"/>
      <c r="BF15" s="289"/>
      <c r="BG15" s="288"/>
      <c r="BH15" s="289"/>
      <c r="BI15" s="288"/>
      <c r="BJ15" s="289"/>
      <c r="BK15" s="288"/>
      <c r="BL15" s="289"/>
      <c r="BM15" s="288"/>
      <c r="BN15" s="289"/>
      <c r="BO15" s="284"/>
      <c r="BP15" s="285"/>
      <c r="BQ15" s="284"/>
      <c r="BR15" s="285"/>
      <c r="BS15" s="284"/>
      <c r="BT15" s="285"/>
      <c r="BU15" s="284"/>
      <c r="BV15" s="285"/>
      <c r="BW15" s="284"/>
      <c r="BX15" s="285"/>
      <c r="BY15" s="284"/>
      <c r="BZ15" s="286"/>
      <c r="CB15" s="246"/>
      <c r="CC15" s="287"/>
      <c r="CD15" s="283"/>
      <c r="CE15" s="282"/>
      <c r="CF15" s="283"/>
      <c r="CG15" s="282"/>
      <c r="CH15" s="283"/>
      <c r="CI15" s="282"/>
      <c r="CJ15" s="283"/>
      <c r="CK15" s="282"/>
      <c r="CL15" s="283"/>
      <c r="CM15" s="282"/>
      <c r="CN15" s="283"/>
      <c r="CO15" s="277"/>
      <c r="CP15" s="278"/>
      <c r="CQ15" s="277"/>
      <c r="CR15" s="278"/>
      <c r="CS15" s="277"/>
      <c r="CT15" s="278"/>
      <c r="CU15" s="277"/>
      <c r="CV15" s="278"/>
      <c r="CW15" s="277"/>
      <c r="CX15" s="278"/>
      <c r="CY15" s="277"/>
      <c r="CZ15" s="279"/>
    </row>
    <row r="16" spans="2:105">
      <c r="B16" s="246" t="s">
        <v>25</v>
      </c>
      <c r="C16" s="280">
        <f>'Order Form'!B59</f>
        <v>0</v>
      </c>
      <c r="D16" s="272"/>
      <c r="E16" s="271">
        <f>'Order Form'!C59</f>
        <v>0</v>
      </c>
      <c r="F16" s="272"/>
      <c r="G16" s="271">
        <f>'Order Form'!D59</f>
        <v>0</v>
      </c>
      <c r="H16" s="272"/>
      <c r="I16" s="271">
        <f>'Order Form'!E59</f>
        <v>0</v>
      </c>
      <c r="J16" s="272"/>
      <c r="K16" s="271">
        <f>'Order Form'!F59</f>
        <v>0</v>
      </c>
      <c r="L16" s="272"/>
      <c r="M16" s="271">
        <f>'Order Form'!G59</f>
        <v>0</v>
      </c>
      <c r="N16" s="272"/>
      <c r="O16" s="265">
        <f>'Order Form'!H59</f>
        <v>0</v>
      </c>
      <c r="P16" s="275"/>
      <c r="Q16" s="265">
        <f>'Order Form'!I59</f>
        <v>0</v>
      </c>
      <c r="R16" s="275"/>
      <c r="S16" s="265">
        <f>'Order Form'!J59</f>
        <v>0</v>
      </c>
      <c r="T16" s="275"/>
      <c r="U16" s="265">
        <f>'Order Form'!K59</f>
        <v>0</v>
      </c>
      <c r="V16" s="275"/>
      <c r="W16" s="265">
        <f>'Order Form'!L59</f>
        <v>0</v>
      </c>
      <c r="X16" s="275"/>
      <c r="Y16" s="265">
        <f>'Order Form'!M59</f>
        <v>0</v>
      </c>
      <c r="Z16" s="266"/>
      <c r="AB16" s="246" t="s">
        <v>25</v>
      </c>
      <c r="AC16" s="269">
        <f>'Order Form'!B70</f>
        <v>0</v>
      </c>
      <c r="AD16" s="262"/>
      <c r="AE16" s="261">
        <f>'Order Form'!C70</f>
        <v>0</v>
      </c>
      <c r="AF16" s="262"/>
      <c r="AG16" s="261">
        <f>'Order Form'!D70</f>
        <v>0</v>
      </c>
      <c r="AH16" s="262"/>
      <c r="AI16" s="261">
        <f>'Order Form'!E70</f>
        <v>0</v>
      </c>
      <c r="AJ16" s="262"/>
      <c r="AK16" s="261">
        <f>'Order Form'!F70</f>
        <v>0</v>
      </c>
      <c r="AL16" s="262"/>
      <c r="AM16" s="261">
        <f>'Order Form'!G70</f>
        <v>0</v>
      </c>
      <c r="AN16" s="262"/>
      <c r="AO16" s="253">
        <f>'Order Form'!H70</f>
        <v>0</v>
      </c>
      <c r="AP16" s="254"/>
      <c r="AQ16" s="253">
        <f>'Order Form'!I70</f>
        <v>0</v>
      </c>
      <c r="AR16" s="254"/>
      <c r="AS16" s="253">
        <f>'Order Form'!J70</f>
        <v>0</v>
      </c>
      <c r="AT16" s="254"/>
      <c r="AU16" s="253">
        <f>'Order Form'!K70</f>
        <v>0</v>
      </c>
      <c r="AV16" s="254"/>
      <c r="AW16" s="253">
        <f>'Order Form'!L70</f>
        <v>0</v>
      </c>
      <c r="AX16" s="254"/>
      <c r="AY16" s="253">
        <f>'Order Form'!M70</f>
        <v>0</v>
      </c>
      <c r="AZ16" s="257"/>
      <c r="BB16" s="246" t="s">
        <v>25</v>
      </c>
      <c r="BC16" s="259">
        <f>'Order Form'!B81</f>
        <v>0</v>
      </c>
      <c r="BD16" s="250"/>
      <c r="BE16" s="249">
        <f>'Order Form'!C81</f>
        <v>0</v>
      </c>
      <c r="BF16" s="250"/>
      <c r="BG16" s="249">
        <f>'Order Form'!D81</f>
        <v>0</v>
      </c>
      <c r="BH16" s="250"/>
      <c r="BI16" s="249">
        <f>'Order Form'!E81</f>
        <v>0</v>
      </c>
      <c r="BJ16" s="250"/>
      <c r="BK16" s="249">
        <f>'Order Form'!F81</f>
        <v>0</v>
      </c>
      <c r="BL16" s="250"/>
      <c r="BM16" s="249">
        <f>'Order Form'!G81</f>
        <v>0</v>
      </c>
      <c r="BN16" s="250"/>
      <c r="BO16" s="240">
        <f>'Order Form'!H81</f>
        <v>0</v>
      </c>
      <c r="BP16" s="241"/>
      <c r="BQ16" s="240">
        <f>'Order Form'!I81</f>
        <v>0</v>
      </c>
      <c r="BR16" s="241"/>
      <c r="BS16" s="240">
        <f>'Order Form'!J81</f>
        <v>0</v>
      </c>
      <c r="BT16" s="241"/>
      <c r="BU16" s="240">
        <f>'Order Form'!K81</f>
        <v>0</v>
      </c>
      <c r="BV16" s="241"/>
      <c r="BW16" s="240">
        <f>'Order Form'!L81</f>
        <v>0</v>
      </c>
      <c r="BX16" s="241"/>
      <c r="BY16" s="240">
        <f>'Order Form'!M81</f>
        <v>0</v>
      </c>
      <c r="BZ16" s="244"/>
      <c r="CB16" s="246" t="s">
        <v>25</v>
      </c>
      <c r="CC16" s="247">
        <f>'Order Form'!B97</f>
        <v>0</v>
      </c>
      <c r="CD16" s="237"/>
      <c r="CE16" s="236">
        <f>'Order Form'!C97</f>
        <v>0</v>
      </c>
      <c r="CF16" s="237"/>
      <c r="CG16" s="236">
        <f>'Order Form'!D97</f>
        <v>0</v>
      </c>
      <c r="CH16" s="237"/>
      <c r="CI16" s="236">
        <f>'Order Form'!E97</f>
        <v>0</v>
      </c>
      <c r="CJ16" s="237"/>
      <c r="CK16" s="236">
        <f>'Order Form'!F97</f>
        <v>0</v>
      </c>
      <c r="CL16" s="237"/>
      <c r="CM16" s="236">
        <f>'Order Form'!G97</f>
        <v>0</v>
      </c>
      <c r="CN16" s="237"/>
      <c r="CO16" s="230">
        <f>'Order Form'!H97</f>
        <v>0</v>
      </c>
      <c r="CP16" s="231"/>
      <c r="CQ16" s="230">
        <f>'Order Form'!I97</f>
        <v>0</v>
      </c>
      <c r="CR16" s="231"/>
      <c r="CS16" s="230">
        <f>'Order Form'!J97</f>
        <v>0</v>
      </c>
      <c r="CT16" s="231"/>
      <c r="CU16" s="230">
        <f>'Order Form'!K97</f>
        <v>0</v>
      </c>
      <c r="CV16" s="231"/>
      <c r="CW16" s="230">
        <f>'Order Form'!L97</f>
        <v>0</v>
      </c>
      <c r="CX16" s="231"/>
      <c r="CY16" s="230">
        <f>'Order Form'!M97</f>
        <v>0</v>
      </c>
      <c r="CZ16" s="234"/>
    </row>
    <row r="17" spans="2:104">
      <c r="B17" s="246"/>
      <c r="C17" s="302"/>
      <c r="D17" s="300"/>
      <c r="E17" s="299"/>
      <c r="F17" s="300"/>
      <c r="G17" s="299"/>
      <c r="H17" s="300"/>
      <c r="I17" s="299"/>
      <c r="J17" s="300"/>
      <c r="K17" s="299"/>
      <c r="L17" s="300"/>
      <c r="M17" s="299"/>
      <c r="N17" s="300"/>
      <c r="O17" s="296"/>
      <c r="P17" s="301"/>
      <c r="Q17" s="296"/>
      <c r="R17" s="301"/>
      <c r="S17" s="296"/>
      <c r="T17" s="301"/>
      <c r="U17" s="296"/>
      <c r="V17" s="301"/>
      <c r="W17" s="296"/>
      <c r="X17" s="301"/>
      <c r="Y17" s="296"/>
      <c r="Z17" s="297"/>
      <c r="AB17" s="246"/>
      <c r="AC17" s="298"/>
      <c r="AD17" s="295"/>
      <c r="AE17" s="294"/>
      <c r="AF17" s="295"/>
      <c r="AG17" s="294"/>
      <c r="AH17" s="295"/>
      <c r="AI17" s="294"/>
      <c r="AJ17" s="295"/>
      <c r="AK17" s="294"/>
      <c r="AL17" s="295"/>
      <c r="AM17" s="294"/>
      <c r="AN17" s="295"/>
      <c r="AO17" s="290"/>
      <c r="AP17" s="291"/>
      <c r="AQ17" s="290"/>
      <c r="AR17" s="291"/>
      <c r="AS17" s="290"/>
      <c r="AT17" s="291"/>
      <c r="AU17" s="290"/>
      <c r="AV17" s="291"/>
      <c r="AW17" s="290"/>
      <c r="AX17" s="291"/>
      <c r="AY17" s="290"/>
      <c r="AZ17" s="292"/>
      <c r="BB17" s="246"/>
      <c r="BC17" s="293"/>
      <c r="BD17" s="289"/>
      <c r="BE17" s="288"/>
      <c r="BF17" s="289"/>
      <c r="BG17" s="288"/>
      <c r="BH17" s="289"/>
      <c r="BI17" s="288"/>
      <c r="BJ17" s="289"/>
      <c r="BK17" s="288"/>
      <c r="BL17" s="289"/>
      <c r="BM17" s="288"/>
      <c r="BN17" s="289"/>
      <c r="BO17" s="284"/>
      <c r="BP17" s="285"/>
      <c r="BQ17" s="284"/>
      <c r="BR17" s="285"/>
      <c r="BS17" s="284"/>
      <c r="BT17" s="285"/>
      <c r="BU17" s="284"/>
      <c r="BV17" s="285"/>
      <c r="BW17" s="284"/>
      <c r="BX17" s="285"/>
      <c r="BY17" s="284"/>
      <c r="BZ17" s="286"/>
      <c r="CB17" s="246"/>
      <c r="CC17" s="287"/>
      <c r="CD17" s="283"/>
      <c r="CE17" s="282"/>
      <c r="CF17" s="283"/>
      <c r="CG17" s="282"/>
      <c r="CH17" s="283"/>
      <c r="CI17" s="282"/>
      <c r="CJ17" s="283"/>
      <c r="CK17" s="282"/>
      <c r="CL17" s="283"/>
      <c r="CM17" s="282"/>
      <c r="CN17" s="283"/>
      <c r="CO17" s="277"/>
      <c r="CP17" s="278"/>
      <c r="CQ17" s="277"/>
      <c r="CR17" s="278"/>
      <c r="CS17" s="277"/>
      <c r="CT17" s="278"/>
      <c r="CU17" s="277"/>
      <c r="CV17" s="278"/>
      <c r="CW17" s="277"/>
      <c r="CX17" s="278"/>
      <c r="CY17" s="277"/>
      <c r="CZ17" s="279"/>
    </row>
    <row r="18" spans="2:104">
      <c r="B18" s="246" t="s">
        <v>26</v>
      </c>
      <c r="C18" s="280">
        <f>'Order Form'!B60</f>
        <v>0</v>
      </c>
      <c r="D18" s="272"/>
      <c r="E18" s="271">
        <f>'Order Form'!C60</f>
        <v>0</v>
      </c>
      <c r="F18" s="272"/>
      <c r="G18" s="271">
        <f>'Order Form'!D60</f>
        <v>0</v>
      </c>
      <c r="H18" s="272"/>
      <c r="I18" s="271">
        <f>'Order Form'!E60</f>
        <v>0</v>
      </c>
      <c r="J18" s="272"/>
      <c r="K18" s="271">
        <f>'Order Form'!F60</f>
        <v>0</v>
      </c>
      <c r="L18" s="272"/>
      <c r="M18" s="271">
        <f>'Order Form'!G60</f>
        <v>0</v>
      </c>
      <c r="N18" s="272"/>
      <c r="O18" s="265">
        <f>'Order Form'!H60</f>
        <v>0</v>
      </c>
      <c r="P18" s="275"/>
      <c r="Q18" s="265">
        <f>'Order Form'!I60</f>
        <v>0</v>
      </c>
      <c r="R18" s="275"/>
      <c r="S18" s="265">
        <f>'Order Form'!J60</f>
        <v>0</v>
      </c>
      <c r="T18" s="275"/>
      <c r="U18" s="265">
        <f>'Order Form'!K60</f>
        <v>0</v>
      </c>
      <c r="V18" s="275"/>
      <c r="W18" s="265">
        <f>'Order Form'!L60</f>
        <v>0</v>
      </c>
      <c r="X18" s="275"/>
      <c r="Y18" s="265" t="s">
        <v>69</v>
      </c>
      <c r="Z18" s="266"/>
      <c r="AB18" s="246" t="s">
        <v>26</v>
      </c>
      <c r="AC18" s="269">
        <f>'Order Form'!B71</f>
        <v>0</v>
      </c>
      <c r="AD18" s="262"/>
      <c r="AE18" s="261">
        <f>'Order Form'!C71</f>
        <v>0</v>
      </c>
      <c r="AF18" s="262"/>
      <c r="AG18" s="261">
        <f>'Order Form'!D71</f>
        <v>0</v>
      </c>
      <c r="AH18" s="262"/>
      <c r="AI18" s="261">
        <f>'Order Form'!E71</f>
        <v>0</v>
      </c>
      <c r="AJ18" s="262"/>
      <c r="AK18" s="261">
        <f>'Order Form'!F71</f>
        <v>0</v>
      </c>
      <c r="AL18" s="262"/>
      <c r="AM18" s="261">
        <f>'Order Form'!G71</f>
        <v>0</v>
      </c>
      <c r="AN18" s="262"/>
      <c r="AO18" s="253">
        <f>'Order Form'!H71</f>
        <v>0</v>
      </c>
      <c r="AP18" s="254"/>
      <c r="AQ18" s="253">
        <f>'Order Form'!I71</f>
        <v>0</v>
      </c>
      <c r="AR18" s="254"/>
      <c r="AS18" s="253">
        <f>'Order Form'!J71</f>
        <v>0</v>
      </c>
      <c r="AT18" s="254"/>
      <c r="AU18" s="253">
        <f>'Order Form'!K71</f>
        <v>0</v>
      </c>
      <c r="AV18" s="254"/>
      <c r="AW18" s="253">
        <f>'Order Form'!L71</f>
        <v>0</v>
      </c>
      <c r="AX18" s="254"/>
      <c r="AY18" s="253" t="s">
        <v>69</v>
      </c>
      <c r="AZ18" s="257"/>
      <c r="BB18" s="246" t="s">
        <v>26</v>
      </c>
      <c r="BC18" s="259">
        <f>'Order Form'!B82</f>
        <v>0</v>
      </c>
      <c r="BD18" s="250"/>
      <c r="BE18" s="249">
        <f>'Order Form'!C82</f>
        <v>0</v>
      </c>
      <c r="BF18" s="250"/>
      <c r="BG18" s="249">
        <f>'Order Form'!D82</f>
        <v>0</v>
      </c>
      <c r="BH18" s="250"/>
      <c r="BI18" s="249">
        <f>'Order Form'!E82</f>
        <v>0</v>
      </c>
      <c r="BJ18" s="250"/>
      <c r="BK18" s="249">
        <f>'Order Form'!F82</f>
        <v>0</v>
      </c>
      <c r="BL18" s="250"/>
      <c r="BM18" s="249">
        <f>'Order Form'!G82</f>
        <v>0</v>
      </c>
      <c r="BN18" s="250"/>
      <c r="BO18" s="240">
        <f>'Order Form'!H82</f>
        <v>0</v>
      </c>
      <c r="BP18" s="241"/>
      <c r="BQ18" s="240">
        <f>'Order Form'!I82</f>
        <v>0</v>
      </c>
      <c r="BR18" s="241"/>
      <c r="BS18" s="240">
        <f>'Order Form'!J82</f>
        <v>0</v>
      </c>
      <c r="BT18" s="241"/>
      <c r="BU18" s="240">
        <f>'Order Form'!K82</f>
        <v>0</v>
      </c>
      <c r="BV18" s="241"/>
      <c r="BW18" s="240">
        <f>'Order Form'!L82</f>
        <v>0</v>
      </c>
      <c r="BX18" s="241"/>
      <c r="BY18" s="240" t="s">
        <v>69</v>
      </c>
      <c r="BZ18" s="244"/>
      <c r="CB18" s="246" t="s">
        <v>26</v>
      </c>
      <c r="CC18" s="247">
        <f>'Order Form'!B98</f>
        <v>0</v>
      </c>
      <c r="CD18" s="237"/>
      <c r="CE18" s="236">
        <f>'Order Form'!C98</f>
        <v>0</v>
      </c>
      <c r="CF18" s="237"/>
      <c r="CG18" s="236">
        <f>'Order Form'!D98</f>
        <v>0</v>
      </c>
      <c r="CH18" s="237"/>
      <c r="CI18" s="236">
        <f>'Order Form'!E98</f>
        <v>0</v>
      </c>
      <c r="CJ18" s="237"/>
      <c r="CK18" s="236">
        <f>'Order Form'!F98</f>
        <v>0</v>
      </c>
      <c r="CL18" s="237"/>
      <c r="CM18" s="236">
        <f>'Order Form'!G98</f>
        <v>0</v>
      </c>
      <c r="CN18" s="237"/>
      <c r="CO18" s="230">
        <f>'Order Form'!H98</f>
        <v>0</v>
      </c>
      <c r="CP18" s="231"/>
      <c r="CQ18" s="230">
        <f>'Order Form'!I98</f>
        <v>0</v>
      </c>
      <c r="CR18" s="231"/>
      <c r="CS18" s="230">
        <f>'Order Form'!J98</f>
        <v>0</v>
      </c>
      <c r="CT18" s="231"/>
      <c r="CU18" s="230">
        <f>'Order Form'!K98</f>
        <v>0</v>
      </c>
      <c r="CV18" s="231"/>
      <c r="CW18" s="230">
        <f>'Order Form'!L98</f>
        <v>0</v>
      </c>
      <c r="CX18" s="231"/>
      <c r="CY18" s="230" t="s">
        <v>69</v>
      </c>
      <c r="CZ18" s="234"/>
    </row>
    <row r="19" spans="2:104" ht="13.8" thickBot="1">
      <c r="B19" s="246"/>
      <c r="C19" s="281"/>
      <c r="D19" s="274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67"/>
      <c r="P19" s="276"/>
      <c r="Q19" s="267"/>
      <c r="R19" s="276"/>
      <c r="S19" s="267"/>
      <c r="T19" s="276"/>
      <c r="U19" s="267"/>
      <c r="V19" s="276"/>
      <c r="W19" s="267"/>
      <c r="X19" s="276"/>
      <c r="Y19" s="267"/>
      <c r="Z19" s="268"/>
      <c r="AB19" s="246"/>
      <c r="AC19" s="270"/>
      <c r="AD19" s="264"/>
      <c r="AE19" s="263"/>
      <c r="AF19" s="264"/>
      <c r="AG19" s="263"/>
      <c r="AH19" s="264"/>
      <c r="AI19" s="263"/>
      <c r="AJ19" s="264"/>
      <c r="AK19" s="263"/>
      <c r="AL19" s="264"/>
      <c r="AM19" s="263"/>
      <c r="AN19" s="264"/>
      <c r="AO19" s="255"/>
      <c r="AP19" s="256"/>
      <c r="AQ19" s="255"/>
      <c r="AR19" s="256"/>
      <c r="AS19" s="255"/>
      <c r="AT19" s="256"/>
      <c r="AU19" s="255"/>
      <c r="AV19" s="256"/>
      <c r="AW19" s="255"/>
      <c r="AX19" s="256"/>
      <c r="AY19" s="255"/>
      <c r="AZ19" s="258"/>
      <c r="BB19" s="246"/>
      <c r="BC19" s="260"/>
      <c r="BD19" s="252"/>
      <c r="BE19" s="251"/>
      <c r="BF19" s="252"/>
      <c r="BG19" s="251"/>
      <c r="BH19" s="252"/>
      <c r="BI19" s="251"/>
      <c r="BJ19" s="252"/>
      <c r="BK19" s="251"/>
      <c r="BL19" s="252"/>
      <c r="BM19" s="251"/>
      <c r="BN19" s="252"/>
      <c r="BO19" s="242"/>
      <c r="BP19" s="243"/>
      <c r="BQ19" s="242"/>
      <c r="BR19" s="243"/>
      <c r="BS19" s="242"/>
      <c r="BT19" s="243"/>
      <c r="BU19" s="242"/>
      <c r="BV19" s="243"/>
      <c r="BW19" s="242"/>
      <c r="BX19" s="243"/>
      <c r="BY19" s="242"/>
      <c r="BZ19" s="245"/>
      <c r="CB19" s="246"/>
      <c r="CC19" s="248"/>
      <c r="CD19" s="239"/>
      <c r="CE19" s="238"/>
      <c r="CF19" s="239"/>
      <c r="CG19" s="238"/>
      <c r="CH19" s="239"/>
      <c r="CI19" s="238"/>
      <c r="CJ19" s="239"/>
      <c r="CK19" s="238"/>
      <c r="CL19" s="239"/>
      <c r="CM19" s="238"/>
      <c r="CN19" s="239"/>
      <c r="CO19" s="232"/>
      <c r="CP19" s="233"/>
      <c r="CQ19" s="232"/>
      <c r="CR19" s="233"/>
      <c r="CS19" s="232"/>
      <c r="CT19" s="233"/>
      <c r="CU19" s="232"/>
      <c r="CV19" s="233"/>
      <c r="CW19" s="232"/>
      <c r="CX19" s="233"/>
      <c r="CY19" s="232"/>
      <c r="CZ19" s="235"/>
    </row>
    <row r="20" spans="2:104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2" spans="2:104" ht="34.799999999999997">
      <c r="B22" s="17"/>
      <c r="C22" s="19" t="s">
        <v>44</v>
      </c>
    </row>
    <row r="23" spans="2:104" ht="13.8" thickBot="1">
      <c r="B23" s="17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21">
        <v>10</v>
      </c>
      <c r="M23" s="21">
        <v>11</v>
      </c>
      <c r="N23" s="21">
        <v>12</v>
      </c>
      <c r="O23" s="21">
        <v>13</v>
      </c>
      <c r="P23" s="21">
        <v>14</v>
      </c>
      <c r="Q23" s="21">
        <v>15</v>
      </c>
      <c r="R23" s="21">
        <v>16</v>
      </c>
      <c r="S23" s="21">
        <v>17</v>
      </c>
      <c r="T23" s="21">
        <v>18</v>
      </c>
      <c r="U23" s="21">
        <v>19</v>
      </c>
      <c r="V23" s="21">
        <v>20</v>
      </c>
      <c r="W23" s="21">
        <v>21</v>
      </c>
      <c r="X23" s="21">
        <v>22</v>
      </c>
      <c r="Y23" s="21">
        <v>23</v>
      </c>
      <c r="Z23" s="21">
        <v>24</v>
      </c>
      <c r="AA23" s="21"/>
    </row>
    <row r="24" spans="2:104">
      <c r="B24" s="17" t="s">
        <v>19</v>
      </c>
      <c r="C24" s="22">
        <f>C4</f>
        <v>0</v>
      </c>
      <c r="D24" s="23">
        <f>C6</f>
        <v>0</v>
      </c>
      <c r="E24" s="23">
        <f>E4</f>
        <v>0</v>
      </c>
      <c r="F24" s="23">
        <f>E6</f>
        <v>0</v>
      </c>
      <c r="G24" s="23">
        <f>G4</f>
        <v>0</v>
      </c>
      <c r="H24" s="23">
        <f>G6</f>
        <v>0</v>
      </c>
      <c r="I24" s="23">
        <f>I4</f>
        <v>0</v>
      </c>
      <c r="J24" s="23">
        <f>I6</f>
        <v>0</v>
      </c>
      <c r="K24" s="23">
        <f>K4</f>
        <v>0</v>
      </c>
      <c r="L24" s="23">
        <f>K6</f>
        <v>0</v>
      </c>
      <c r="M24" s="23">
        <f>M4</f>
        <v>0</v>
      </c>
      <c r="N24" s="24">
        <f>M6</f>
        <v>0</v>
      </c>
      <c r="O24" s="25">
        <f>O4</f>
        <v>0</v>
      </c>
      <c r="P24" s="26">
        <f>O6</f>
        <v>0</v>
      </c>
      <c r="Q24" s="26">
        <f>Q4</f>
        <v>0</v>
      </c>
      <c r="R24" s="26">
        <f>Q6</f>
        <v>0</v>
      </c>
      <c r="S24" s="26">
        <f>S4</f>
        <v>0</v>
      </c>
      <c r="T24" s="26">
        <f>S6</f>
        <v>0</v>
      </c>
      <c r="U24" s="26">
        <f>U4</f>
        <v>0</v>
      </c>
      <c r="V24" s="26">
        <f>U6</f>
        <v>0</v>
      </c>
      <c r="W24" s="26">
        <f>W4</f>
        <v>0</v>
      </c>
      <c r="X24" s="26">
        <f>W6</f>
        <v>0</v>
      </c>
      <c r="Y24" s="26">
        <f>Y4</f>
        <v>0</v>
      </c>
      <c r="Z24" s="27">
        <f>Y6</f>
        <v>0</v>
      </c>
    </row>
    <row r="25" spans="2:104">
      <c r="B25" s="17" t="s">
        <v>20</v>
      </c>
      <c r="C25" s="28">
        <f>C8</f>
        <v>0</v>
      </c>
      <c r="D25" s="29">
        <f>C10</f>
        <v>0</v>
      </c>
      <c r="E25" s="29">
        <f>E8</f>
        <v>0</v>
      </c>
      <c r="F25" s="29">
        <f>E10</f>
        <v>0</v>
      </c>
      <c r="G25" s="29">
        <f>G8</f>
        <v>0</v>
      </c>
      <c r="H25" s="29">
        <f>G10</f>
        <v>0</v>
      </c>
      <c r="I25" s="29">
        <f>I8</f>
        <v>0</v>
      </c>
      <c r="J25" s="29">
        <f>I10</f>
        <v>0</v>
      </c>
      <c r="K25" s="29">
        <f>K8</f>
        <v>0</v>
      </c>
      <c r="L25" s="29">
        <f>K10</f>
        <v>0</v>
      </c>
      <c r="M25" s="29">
        <f>M8</f>
        <v>0</v>
      </c>
      <c r="N25" s="30">
        <f t="shared" ref="N25:Z25" si="0">M10</f>
        <v>0</v>
      </c>
      <c r="O25" s="31">
        <f>O8</f>
        <v>0</v>
      </c>
      <c r="P25" s="32">
        <f t="shared" si="0"/>
        <v>0</v>
      </c>
      <c r="Q25" s="32">
        <f>Q8</f>
        <v>0</v>
      </c>
      <c r="R25" s="32">
        <f t="shared" si="0"/>
        <v>0</v>
      </c>
      <c r="S25" s="32">
        <f>S8</f>
        <v>0</v>
      </c>
      <c r="T25" s="32">
        <f t="shared" si="0"/>
        <v>0</v>
      </c>
      <c r="U25" s="32">
        <f>U8</f>
        <v>0</v>
      </c>
      <c r="V25" s="32">
        <f t="shared" si="0"/>
        <v>0</v>
      </c>
      <c r="W25" s="32">
        <f>W8</f>
        <v>0</v>
      </c>
      <c r="X25" s="32">
        <f t="shared" si="0"/>
        <v>0</v>
      </c>
      <c r="Y25" s="32">
        <f>Y8</f>
        <v>0</v>
      </c>
      <c r="Z25" s="33">
        <f t="shared" si="0"/>
        <v>0</v>
      </c>
    </row>
    <row r="26" spans="2:104">
      <c r="B26" s="17" t="s">
        <v>21</v>
      </c>
      <c r="C26" s="28">
        <f>C12</f>
        <v>0</v>
      </c>
      <c r="D26" s="29">
        <f>C14</f>
        <v>0</v>
      </c>
      <c r="E26" s="29">
        <f>E12</f>
        <v>0</v>
      </c>
      <c r="F26" s="29">
        <f>E14</f>
        <v>0</v>
      </c>
      <c r="G26" s="29">
        <f>G12</f>
        <v>0</v>
      </c>
      <c r="H26" s="29">
        <f>G14</f>
        <v>0</v>
      </c>
      <c r="I26" s="29">
        <f>I12</f>
        <v>0</v>
      </c>
      <c r="J26" s="29">
        <f>I14</f>
        <v>0</v>
      </c>
      <c r="K26" s="29">
        <f>K12</f>
        <v>0</v>
      </c>
      <c r="L26" s="29">
        <f>K14</f>
        <v>0</v>
      </c>
      <c r="M26" s="29">
        <f>M12</f>
        <v>0</v>
      </c>
      <c r="N26" s="30">
        <f t="shared" ref="N26:Z26" si="1">M14</f>
        <v>0</v>
      </c>
      <c r="O26" s="31">
        <f>O12</f>
        <v>0</v>
      </c>
      <c r="P26" s="32">
        <f t="shared" si="1"/>
        <v>0</v>
      </c>
      <c r="Q26" s="32">
        <f>Q12</f>
        <v>0</v>
      </c>
      <c r="R26" s="32">
        <f t="shared" si="1"/>
        <v>0</v>
      </c>
      <c r="S26" s="32">
        <f>S12</f>
        <v>0</v>
      </c>
      <c r="T26" s="32">
        <f t="shared" si="1"/>
        <v>0</v>
      </c>
      <c r="U26" s="32">
        <f>U12</f>
        <v>0</v>
      </c>
      <c r="V26" s="32">
        <f t="shared" si="1"/>
        <v>0</v>
      </c>
      <c r="W26" s="32">
        <f>W12</f>
        <v>0</v>
      </c>
      <c r="X26" s="32">
        <f t="shared" si="1"/>
        <v>0</v>
      </c>
      <c r="Y26" s="32">
        <f>Y12</f>
        <v>0</v>
      </c>
      <c r="Z26" s="33">
        <f t="shared" si="1"/>
        <v>0</v>
      </c>
    </row>
    <row r="27" spans="2:104" ht="13.8" thickBot="1">
      <c r="B27" s="17" t="s">
        <v>22</v>
      </c>
      <c r="C27" s="34">
        <f>C16</f>
        <v>0</v>
      </c>
      <c r="D27" s="35">
        <f>C18</f>
        <v>0</v>
      </c>
      <c r="E27" s="35">
        <f>E16</f>
        <v>0</v>
      </c>
      <c r="F27" s="35">
        <f>E18</f>
        <v>0</v>
      </c>
      <c r="G27" s="35">
        <f>G16</f>
        <v>0</v>
      </c>
      <c r="H27" s="35">
        <f>G18</f>
        <v>0</v>
      </c>
      <c r="I27" s="35">
        <f>I16</f>
        <v>0</v>
      </c>
      <c r="J27" s="35">
        <f>I18</f>
        <v>0</v>
      </c>
      <c r="K27" s="35">
        <f>K16</f>
        <v>0</v>
      </c>
      <c r="L27" s="35">
        <f>K18</f>
        <v>0</v>
      </c>
      <c r="M27" s="35">
        <f>M16</f>
        <v>0</v>
      </c>
      <c r="N27" s="36">
        <f t="shared" ref="N27:Z27" si="2">M18</f>
        <v>0</v>
      </c>
      <c r="O27" s="37">
        <f>O16</f>
        <v>0</v>
      </c>
      <c r="P27" s="38">
        <f t="shared" si="2"/>
        <v>0</v>
      </c>
      <c r="Q27" s="38">
        <f>Q16</f>
        <v>0</v>
      </c>
      <c r="R27" s="38">
        <f t="shared" si="2"/>
        <v>0</v>
      </c>
      <c r="S27" s="38">
        <f>S16</f>
        <v>0</v>
      </c>
      <c r="T27" s="38">
        <f t="shared" si="2"/>
        <v>0</v>
      </c>
      <c r="U27" s="38">
        <f>U16</f>
        <v>0</v>
      </c>
      <c r="V27" s="38">
        <f t="shared" si="2"/>
        <v>0</v>
      </c>
      <c r="W27" s="38">
        <f>W16</f>
        <v>0</v>
      </c>
      <c r="X27" s="38">
        <f t="shared" si="2"/>
        <v>0</v>
      </c>
      <c r="Y27" s="38">
        <f>Y16</f>
        <v>0</v>
      </c>
      <c r="Z27" s="39" t="str">
        <f t="shared" si="2"/>
        <v>NTC</v>
      </c>
    </row>
    <row r="28" spans="2:104">
      <c r="B28" s="17" t="s">
        <v>23</v>
      </c>
      <c r="C28" s="40">
        <f>AC4</f>
        <v>0</v>
      </c>
      <c r="D28" s="41">
        <f>AC6</f>
        <v>0</v>
      </c>
      <c r="E28" s="41">
        <f>AE4</f>
        <v>0</v>
      </c>
      <c r="F28" s="41">
        <f>AE6</f>
        <v>0</v>
      </c>
      <c r="G28" s="41">
        <f>AG4</f>
        <v>0</v>
      </c>
      <c r="H28" s="41">
        <f>AG6</f>
        <v>0</v>
      </c>
      <c r="I28" s="41">
        <f>AI4</f>
        <v>0</v>
      </c>
      <c r="J28" s="41">
        <f>AI6</f>
        <v>0</v>
      </c>
      <c r="K28" s="41">
        <f>AK4</f>
        <v>0</v>
      </c>
      <c r="L28" s="41">
        <f>AK6</f>
        <v>0</v>
      </c>
      <c r="M28" s="41">
        <f>AM4</f>
        <v>0</v>
      </c>
      <c r="N28" s="42">
        <f>AM6</f>
        <v>0</v>
      </c>
      <c r="O28" s="43">
        <f>AO4</f>
        <v>0</v>
      </c>
      <c r="P28" s="44">
        <f>AO6</f>
        <v>0</v>
      </c>
      <c r="Q28" s="44">
        <f>AQ4</f>
        <v>0</v>
      </c>
      <c r="R28" s="44">
        <f>AQ6</f>
        <v>0</v>
      </c>
      <c r="S28" s="44">
        <f>AS4</f>
        <v>0</v>
      </c>
      <c r="T28" s="44">
        <f>AS6</f>
        <v>0</v>
      </c>
      <c r="U28" s="44">
        <f>AU4</f>
        <v>0</v>
      </c>
      <c r="V28" s="44">
        <f>AU6</f>
        <v>0</v>
      </c>
      <c r="W28" s="44">
        <f>AW4</f>
        <v>0</v>
      </c>
      <c r="X28" s="44">
        <f>AW6</f>
        <v>0</v>
      </c>
      <c r="Y28" s="44">
        <f>AY4</f>
        <v>0</v>
      </c>
      <c r="Z28" s="45">
        <f>AY6</f>
        <v>0</v>
      </c>
    </row>
    <row r="29" spans="2:104">
      <c r="B29" s="17" t="s">
        <v>24</v>
      </c>
      <c r="C29" s="46">
        <f>AC8</f>
        <v>0</v>
      </c>
      <c r="D29" s="47">
        <f>AC10</f>
        <v>0</v>
      </c>
      <c r="E29" s="47">
        <f>AE8</f>
        <v>0</v>
      </c>
      <c r="F29" s="47">
        <f>AE10</f>
        <v>0</v>
      </c>
      <c r="G29" s="47">
        <f>AG8</f>
        <v>0</v>
      </c>
      <c r="H29" s="47">
        <f>AG10</f>
        <v>0</v>
      </c>
      <c r="I29" s="47">
        <f>AI8</f>
        <v>0</v>
      </c>
      <c r="J29" s="47">
        <f>AI10</f>
        <v>0</v>
      </c>
      <c r="K29" s="47">
        <f>AK8</f>
        <v>0</v>
      </c>
      <c r="L29" s="47">
        <f>AK10</f>
        <v>0</v>
      </c>
      <c r="M29" s="47">
        <f>AM8</f>
        <v>0</v>
      </c>
      <c r="N29" s="48">
        <f>AM10</f>
        <v>0</v>
      </c>
      <c r="O29" s="49">
        <f>AO8</f>
        <v>0</v>
      </c>
      <c r="P29" s="50">
        <f>AO10</f>
        <v>0</v>
      </c>
      <c r="Q29" s="50">
        <f>AQ8</f>
        <v>0</v>
      </c>
      <c r="R29" s="50">
        <f>AQ10</f>
        <v>0</v>
      </c>
      <c r="S29" s="50">
        <f>AS8</f>
        <v>0</v>
      </c>
      <c r="T29" s="50">
        <f>AS10</f>
        <v>0</v>
      </c>
      <c r="U29" s="50">
        <f>AU8</f>
        <v>0</v>
      </c>
      <c r="V29" s="50">
        <f>AU10</f>
        <v>0</v>
      </c>
      <c r="W29" s="50">
        <f>AW8</f>
        <v>0</v>
      </c>
      <c r="X29" s="50">
        <f>AW10</f>
        <v>0</v>
      </c>
      <c r="Y29" s="50">
        <f>AY8</f>
        <v>0</v>
      </c>
      <c r="Z29" s="51">
        <f>AY10</f>
        <v>0</v>
      </c>
    </row>
    <row r="30" spans="2:104">
      <c r="B30" s="17" t="s">
        <v>25</v>
      </c>
      <c r="C30" s="46">
        <f>AC12</f>
        <v>0</v>
      </c>
      <c r="D30" s="47">
        <f>AC14</f>
        <v>0</v>
      </c>
      <c r="E30" s="47">
        <f>AE12</f>
        <v>0</v>
      </c>
      <c r="F30" s="47">
        <f>AE14</f>
        <v>0</v>
      </c>
      <c r="G30" s="47">
        <f>AG12</f>
        <v>0</v>
      </c>
      <c r="H30" s="47">
        <f>AG14</f>
        <v>0</v>
      </c>
      <c r="I30" s="47">
        <f>AI12</f>
        <v>0</v>
      </c>
      <c r="J30" s="47">
        <f>AI14</f>
        <v>0</v>
      </c>
      <c r="K30" s="47">
        <f>AK12</f>
        <v>0</v>
      </c>
      <c r="L30" s="47">
        <f>AK14</f>
        <v>0</v>
      </c>
      <c r="M30" s="47">
        <f>AM12</f>
        <v>0</v>
      </c>
      <c r="N30" s="48">
        <f>AM14</f>
        <v>0</v>
      </c>
      <c r="O30" s="49">
        <f>AO12</f>
        <v>0</v>
      </c>
      <c r="P30" s="50">
        <f>AO14</f>
        <v>0</v>
      </c>
      <c r="Q30" s="50">
        <f>AQ12</f>
        <v>0</v>
      </c>
      <c r="R30" s="50">
        <f>AQ14</f>
        <v>0</v>
      </c>
      <c r="S30" s="50">
        <f>AS12</f>
        <v>0</v>
      </c>
      <c r="T30" s="50">
        <f>AS14</f>
        <v>0</v>
      </c>
      <c r="U30" s="50">
        <f>AU12</f>
        <v>0</v>
      </c>
      <c r="V30" s="50">
        <f>AU14</f>
        <v>0</v>
      </c>
      <c r="W30" s="50">
        <f>AW12</f>
        <v>0</v>
      </c>
      <c r="X30" s="50">
        <f>AW14</f>
        <v>0</v>
      </c>
      <c r="Y30" s="50">
        <f>AY12</f>
        <v>0</v>
      </c>
      <c r="Z30" s="51">
        <f>AY14</f>
        <v>0</v>
      </c>
    </row>
    <row r="31" spans="2:104" ht="13.8" thickBot="1">
      <c r="B31" s="17" t="s">
        <v>26</v>
      </c>
      <c r="C31" s="52">
        <f>AC16</f>
        <v>0</v>
      </c>
      <c r="D31" s="53">
        <f>AC18</f>
        <v>0</v>
      </c>
      <c r="E31" s="53">
        <f>AE16</f>
        <v>0</v>
      </c>
      <c r="F31" s="53">
        <f>AE18</f>
        <v>0</v>
      </c>
      <c r="G31" s="53">
        <f>AG16</f>
        <v>0</v>
      </c>
      <c r="H31" s="53">
        <f>AG18</f>
        <v>0</v>
      </c>
      <c r="I31" s="53">
        <f>AI16</f>
        <v>0</v>
      </c>
      <c r="J31" s="53">
        <f>AI18</f>
        <v>0</v>
      </c>
      <c r="K31" s="53">
        <f>AK16</f>
        <v>0</v>
      </c>
      <c r="L31" s="53">
        <f>AK18</f>
        <v>0</v>
      </c>
      <c r="M31" s="53">
        <f>AM16</f>
        <v>0</v>
      </c>
      <c r="N31" s="54">
        <f>AM18</f>
        <v>0</v>
      </c>
      <c r="O31" s="55">
        <f>AO16</f>
        <v>0</v>
      </c>
      <c r="P31" s="56">
        <f>AO18</f>
        <v>0</v>
      </c>
      <c r="Q31" s="56">
        <f>AQ16</f>
        <v>0</v>
      </c>
      <c r="R31" s="56">
        <f>AQ18</f>
        <v>0</v>
      </c>
      <c r="S31" s="56">
        <f>AS16</f>
        <v>0</v>
      </c>
      <c r="T31" s="56">
        <f>AS18</f>
        <v>0</v>
      </c>
      <c r="U31" s="56">
        <f>AU16</f>
        <v>0</v>
      </c>
      <c r="V31" s="56">
        <f>AU18</f>
        <v>0</v>
      </c>
      <c r="W31" s="56">
        <f>AW16</f>
        <v>0</v>
      </c>
      <c r="X31" s="56">
        <f>AW18</f>
        <v>0</v>
      </c>
      <c r="Y31" s="56">
        <f>AY16</f>
        <v>0</v>
      </c>
      <c r="Z31" s="57" t="str">
        <f>AY18</f>
        <v>NTC</v>
      </c>
    </row>
    <row r="32" spans="2:104">
      <c r="B32" s="17" t="s">
        <v>45</v>
      </c>
      <c r="C32" s="58">
        <f>BC4</f>
        <v>0</v>
      </c>
      <c r="D32" s="59">
        <f>BC6</f>
        <v>0</v>
      </c>
      <c r="E32" s="59">
        <f>BE4</f>
        <v>0</v>
      </c>
      <c r="F32" s="59">
        <f>BE6</f>
        <v>0</v>
      </c>
      <c r="G32" s="59">
        <f>BG4</f>
        <v>0</v>
      </c>
      <c r="H32" s="59">
        <f>BG6</f>
        <v>0</v>
      </c>
      <c r="I32" s="59">
        <f>BI4</f>
        <v>0</v>
      </c>
      <c r="J32" s="59">
        <f>BI6</f>
        <v>0</v>
      </c>
      <c r="K32" s="59">
        <f>BK4</f>
        <v>0</v>
      </c>
      <c r="L32" s="59">
        <f>BK6</f>
        <v>0</v>
      </c>
      <c r="M32" s="59">
        <f>BM4</f>
        <v>0</v>
      </c>
      <c r="N32" s="60">
        <f>BM6</f>
        <v>0</v>
      </c>
      <c r="O32" s="61">
        <f>BO4</f>
        <v>0</v>
      </c>
      <c r="P32" s="62">
        <f>BO6</f>
        <v>0</v>
      </c>
      <c r="Q32" s="62">
        <f>BQ4</f>
        <v>0</v>
      </c>
      <c r="R32" s="62">
        <f>BQ6</f>
        <v>0</v>
      </c>
      <c r="S32" s="62">
        <f>BS4</f>
        <v>0</v>
      </c>
      <c r="T32" s="62">
        <f>BS6</f>
        <v>0</v>
      </c>
      <c r="U32" s="62">
        <f>BU4</f>
        <v>0</v>
      </c>
      <c r="V32" s="62">
        <f>BU6</f>
        <v>0</v>
      </c>
      <c r="W32" s="62">
        <f>BW4</f>
        <v>0</v>
      </c>
      <c r="X32" s="62">
        <f>BW6</f>
        <v>0</v>
      </c>
      <c r="Y32" s="62">
        <f>BY4</f>
        <v>0</v>
      </c>
      <c r="Z32" s="63">
        <f>BY6</f>
        <v>0</v>
      </c>
    </row>
    <row r="33" spans="2:26">
      <c r="B33" s="17" t="s">
        <v>46</v>
      </c>
      <c r="C33" s="64">
        <f>BC8</f>
        <v>0</v>
      </c>
      <c r="D33" s="65">
        <f>BC10</f>
        <v>0</v>
      </c>
      <c r="E33" s="65">
        <f>BE8</f>
        <v>0</v>
      </c>
      <c r="F33" s="65">
        <f>BE10</f>
        <v>0</v>
      </c>
      <c r="G33" s="65">
        <f>BG8</f>
        <v>0</v>
      </c>
      <c r="H33" s="65">
        <f>BG10</f>
        <v>0</v>
      </c>
      <c r="I33" s="65">
        <f>BI8</f>
        <v>0</v>
      </c>
      <c r="J33" s="65">
        <f>BI10</f>
        <v>0</v>
      </c>
      <c r="K33" s="65">
        <f>BK8</f>
        <v>0</v>
      </c>
      <c r="L33" s="65">
        <f>BK10</f>
        <v>0</v>
      </c>
      <c r="M33" s="65">
        <f>BM8</f>
        <v>0</v>
      </c>
      <c r="N33" s="66">
        <f>BM10</f>
        <v>0</v>
      </c>
      <c r="O33" s="67">
        <f>BO8</f>
        <v>0</v>
      </c>
      <c r="P33" s="68">
        <f>BO10</f>
        <v>0</v>
      </c>
      <c r="Q33" s="68">
        <f>BQ8</f>
        <v>0</v>
      </c>
      <c r="R33" s="68">
        <f>BQ10</f>
        <v>0</v>
      </c>
      <c r="S33" s="68">
        <f>BS8</f>
        <v>0</v>
      </c>
      <c r="T33" s="68">
        <f>BS10</f>
        <v>0</v>
      </c>
      <c r="U33" s="68">
        <f>BU8</f>
        <v>0</v>
      </c>
      <c r="V33" s="68">
        <f>BU10</f>
        <v>0</v>
      </c>
      <c r="W33" s="68">
        <f>BW8</f>
        <v>0</v>
      </c>
      <c r="X33" s="68">
        <f>BW10</f>
        <v>0</v>
      </c>
      <c r="Y33" s="68">
        <f>BY8</f>
        <v>0</v>
      </c>
      <c r="Z33" s="69">
        <f>BY10</f>
        <v>0</v>
      </c>
    </row>
    <row r="34" spans="2:26">
      <c r="B34" s="17" t="s">
        <v>47</v>
      </c>
      <c r="C34" s="64">
        <f>BC12</f>
        <v>0</v>
      </c>
      <c r="D34" s="65">
        <f>BC14</f>
        <v>0</v>
      </c>
      <c r="E34" s="65">
        <f>BE12</f>
        <v>0</v>
      </c>
      <c r="F34" s="65">
        <f>BE14</f>
        <v>0</v>
      </c>
      <c r="G34" s="65">
        <f>BG12</f>
        <v>0</v>
      </c>
      <c r="H34" s="65">
        <f>BG14</f>
        <v>0</v>
      </c>
      <c r="I34" s="65">
        <f>BI12</f>
        <v>0</v>
      </c>
      <c r="J34" s="65">
        <f>BI14</f>
        <v>0</v>
      </c>
      <c r="K34" s="65">
        <f>BK12</f>
        <v>0</v>
      </c>
      <c r="L34" s="65">
        <f>BK14</f>
        <v>0</v>
      </c>
      <c r="M34" s="65">
        <f>BM12</f>
        <v>0</v>
      </c>
      <c r="N34" s="66">
        <f>BM14</f>
        <v>0</v>
      </c>
      <c r="O34" s="67">
        <f>BO12</f>
        <v>0</v>
      </c>
      <c r="P34" s="68">
        <f>BO14</f>
        <v>0</v>
      </c>
      <c r="Q34" s="68">
        <f>BQ12</f>
        <v>0</v>
      </c>
      <c r="R34" s="68">
        <f>BQ14</f>
        <v>0</v>
      </c>
      <c r="S34" s="68">
        <f>BS12</f>
        <v>0</v>
      </c>
      <c r="T34" s="68">
        <f>BS14</f>
        <v>0</v>
      </c>
      <c r="U34" s="68">
        <f>BU12</f>
        <v>0</v>
      </c>
      <c r="V34" s="68">
        <f>BU14</f>
        <v>0</v>
      </c>
      <c r="W34" s="68">
        <f>BW12</f>
        <v>0</v>
      </c>
      <c r="X34" s="68">
        <f>BW14</f>
        <v>0</v>
      </c>
      <c r="Y34" s="68">
        <f>BY12</f>
        <v>0</v>
      </c>
      <c r="Z34" s="69">
        <f>BY14</f>
        <v>0</v>
      </c>
    </row>
    <row r="35" spans="2:26" ht="13.8" thickBot="1">
      <c r="B35" s="17" t="s">
        <v>48</v>
      </c>
      <c r="C35" s="70">
        <f>BC16</f>
        <v>0</v>
      </c>
      <c r="D35" s="71">
        <f>BC18</f>
        <v>0</v>
      </c>
      <c r="E35" s="71">
        <f>BE16</f>
        <v>0</v>
      </c>
      <c r="F35" s="71">
        <f>BE18</f>
        <v>0</v>
      </c>
      <c r="G35" s="71">
        <f>BG16</f>
        <v>0</v>
      </c>
      <c r="H35" s="71">
        <f>BG18</f>
        <v>0</v>
      </c>
      <c r="I35" s="71">
        <f>BI16</f>
        <v>0</v>
      </c>
      <c r="J35" s="71">
        <f>BI18</f>
        <v>0</v>
      </c>
      <c r="K35" s="71">
        <f>BK16</f>
        <v>0</v>
      </c>
      <c r="L35" s="71">
        <f>BK18</f>
        <v>0</v>
      </c>
      <c r="M35" s="71">
        <f>BM16</f>
        <v>0</v>
      </c>
      <c r="N35" s="72">
        <f>BM18</f>
        <v>0</v>
      </c>
      <c r="O35" s="73">
        <f>BO16</f>
        <v>0</v>
      </c>
      <c r="P35" s="74">
        <f>BO18</f>
        <v>0</v>
      </c>
      <c r="Q35" s="74">
        <f>BQ16</f>
        <v>0</v>
      </c>
      <c r="R35" s="74">
        <f>BQ18</f>
        <v>0</v>
      </c>
      <c r="S35" s="74">
        <f>BS16</f>
        <v>0</v>
      </c>
      <c r="T35" s="74">
        <f>BS18</f>
        <v>0</v>
      </c>
      <c r="U35" s="74">
        <f>BU16</f>
        <v>0</v>
      </c>
      <c r="V35" s="74">
        <f>BU18</f>
        <v>0</v>
      </c>
      <c r="W35" s="74">
        <f>BW16</f>
        <v>0</v>
      </c>
      <c r="X35" s="74">
        <f>BW18</f>
        <v>0</v>
      </c>
      <c r="Y35" s="74">
        <f>BY16</f>
        <v>0</v>
      </c>
      <c r="Z35" s="75" t="str">
        <f>BY18</f>
        <v>NTC</v>
      </c>
    </row>
    <row r="36" spans="2:26">
      <c r="B36" s="17" t="s">
        <v>49</v>
      </c>
      <c r="C36" s="76">
        <f>CC4</f>
        <v>0</v>
      </c>
      <c r="D36" s="77">
        <f>CC6</f>
        <v>0</v>
      </c>
      <c r="E36" s="77">
        <f>CE4</f>
        <v>0</v>
      </c>
      <c r="F36" s="77">
        <f>CE6</f>
        <v>0</v>
      </c>
      <c r="G36" s="77">
        <f>CG4</f>
        <v>0</v>
      </c>
      <c r="H36" s="77">
        <f>CG6</f>
        <v>0</v>
      </c>
      <c r="I36" s="77">
        <f>CI4</f>
        <v>0</v>
      </c>
      <c r="J36" s="77">
        <f>CI6</f>
        <v>0</v>
      </c>
      <c r="K36" s="77">
        <f>CK4</f>
        <v>0</v>
      </c>
      <c r="L36" s="77">
        <f>CK6</f>
        <v>0</v>
      </c>
      <c r="M36" s="77">
        <f>CM4</f>
        <v>0</v>
      </c>
      <c r="N36" s="78">
        <f>CM6</f>
        <v>0</v>
      </c>
      <c r="O36" s="79">
        <f>CO4</f>
        <v>0</v>
      </c>
      <c r="P36" s="80">
        <f>CO6</f>
        <v>0</v>
      </c>
      <c r="Q36" s="80">
        <f>CQ4</f>
        <v>0</v>
      </c>
      <c r="R36" s="80">
        <f>CQ6</f>
        <v>0</v>
      </c>
      <c r="S36" s="80">
        <f>CS4</f>
        <v>0</v>
      </c>
      <c r="T36" s="80">
        <f>CS6</f>
        <v>0</v>
      </c>
      <c r="U36" s="80">
        <f>CU4</f>
        <v>0</v>
      </c>
      <c r="V36" s="80">
        <f>CU6</f>
        <v>0</v>
      </c>
      <c r="W36" s="80">
        <f>CW4</f>
        <v>0</v>
      </c>
      <c r="X36" s="80">
        <f>CW6</f>
        <v>0</v>
      </c>
      <c r="Y36" s="80">
        <f>CY4</f>
        <v>0</v>
      </c>
      <c r="Z36" s="81">
        <f>CY6</f>
        <v>0</v>
      </c>
    </row>
    <row r="37" spans="2:26">
      <c r="B37" s="17" t="s">
        <v>50</v>
      </c>
      <c r="C37" s="82">
        <f>CC8</f>
        <v>0</v>
      </c>
      <c r="D37" s="83">
        <f>CC10</f>
        <v>0</v>
      </c>
      <c r="E37" s="83">
        <f>CE8</f>
        <v>0</v>
      </c>
      <c r="F37" s="83">
        <f>CE10</f>
        <v>0</v>
      </c>
      <c r="G37" s="83">
        <f>CG8</f>
        <v>0</v>
      </c>
      <c r="H37" s="83">
        <f>CG10</f>
        <v>0</v>
      </c>
      <c r="I37" s="83">
        <f>CI8</f>
        <v>0</v>
      </c>
      <c r="J37" s="83">
        <f>CI10</f>
        <v>0</v>
      </c>
      <c r="K37" s="83">
        <f>CK8</f>
        <v>0</v>
      </c>
      <c r="L37" s="83">
        <f>CK10</f>
        <v>0</v>
      </c>
      <c r="M37" s="83">
        <f>CM8</f>
        <v>0</v>
      </c>
      <c r="N37" s="84">
        <f>CM10</f>
        <v>0</v>
      </c>
      <c r="O37" s="85">
        <f>CO8</f>
        <v>0</v>
      </c>
      <c r="P37" s="86">
        <f>CO10</f>
        <v>0</v>
      </c>
      <c r="Q37" s="86">
        <f>CQ8</f>
        <v>0</v>
      </c>
      <c r="R37" s="86">
        <f>CQ10</f>
        <v>0</v>
      </c>
      <c r="S37" s="86">
        <f>CS8</f>
        <v>0</v>
      </c>
      <c r="T37" s="86">
        <f>CS10</f>
        <v>0</v>
      </c>
      <c r="U37" s="86">
        <f>CU8</f>
        <v>0</v>
      </c>
      <c r="V37" s="86">
        <f>CU10</f>
        <v>0</v>
      </c>
      <c r="W37" s="86">
        <f>CW8</f>
        <v>0</v>
      </c>
      <c r="X37" s="86">
        <f>CW10</f>
        <v>0</v>
      </c>
      <c r="Y37" s="86">
        <f>CY8</f>
        <v>0</v>
      </c>
      <c r="Z37" s="87">
        <f>CY10</f>
        <v>0</v>
      </c>
    </row>
    <row r="38" spans="2:26">
      <c r="B38" s="17" t="s">
        <v>51</v>
      </c>
      <c r="C38" s="82">
        <f>CC12</f>
        <v>0</v>
      </c>
      <c r="D38" s="83">
        <f>CC14</f>
        <v>0</v>
      </c>
      <c r="E38" s="83">
        <f>CE12</f>
        <v>0</v>
      </c>
      <c r="F38" s="83">
        <f>CE14</f>
        <v>0</v>
      </c>
      <c r="G38" s="83">
        <f>CG12</f>
        <v>0</v>
      </c>
      <c r="H38" s="83">
        <f>CG14</f>
        <v>0</v>
      </c>
      <c r="I38" s="83">
        <f>CI12</f>
        <v>0</v>
      </c>
      <c r="J38" s="83">
        <f>CI14</f>
        <v>0</v>
      </c>
      <c r="K38" s="83">
        <f>CK12</f>
        <v>0</v>
      </c>
      <c r="L38" s="83">
        <f>CK14</f>
        <v>0</v>
      </c>
      <c r="M38" s="83">
        <f>CM12</f>
        <v>0</v>
      </c>
      <c r="N38" s="84">
        <f>CM14</f>
        <v>0</v>
      </c>
      <c r="O38" s="85">
        <f>CO12</f>
        <v>0</v>
      </c>
      <c r="P38" s="86">
        <f>CO14</f>
        <v>0</v>
      </c>
      <c r="Q38" s="86">
        <f>CQ12</f>
        <v>0</v>
      </c>
      <c r="R38" s="86">
        <f>CQ14</f>
        <v>0</v>
      </c>
      <c r="S38" s="86">
        <f>CS12</f>
        <v>0</v>
      </c>
      <c r="T38" s="86">
        <f>CS14</f>
        <v>0</v>
      </c>
      <c r="U38" s="86">
        <f>CU12</f>
        <v>0</v>
      </c>
      <c r="V38" s="86">
        <f>CU14</f>
        <v>0</v>
      </c>
      <c r="W38" s="86">
        <f>CW12</f>
        <v>0</v>
      </c>
      <c r="X38" s="86">
        <f>CW14</f>
        <v>0</v>
      </c>
      <c r="Y38" s="86">
        <f>CY12</f>
        <v>0</v>
      </c>
      <c r="Z38" s="87">
        <f>CY14</f>
        <v>0</v>
      </c>
    </row>
    <row r="39" spans="2:26" ht="13.8" thickBot="1">
      <c r="B39" s="17" t="s">
        <v>52</v>
      </c>
      <c r="C39" s="88">
        <f>CC16</f>
        <v>0</v>
      </c>
      <c r="D39" s="89">
        <f>CC18</f>
        <v>0</v>
      </c>
      <c r="E39" s="89">
        <f>CE16</f>
        <v>0</v>
      </c>
      <c r="F39" s="89">
        <f>CE18</f>
        <v>0</v>
      </c>
      <c r="G39" s="89">
        <f>CG16</f>
        <v>0</v>
      </c>
      <c r="H39" s="89">
        <f>CG18</f>
        <v>0</v>
      </c>
      <c r="I39" s="89">
        <f>CI16</f>
        <v>0</v>
      </c>
      <c r="J39" s="89">
        <f>CI18</f>
        <v>0</v>
      </c>
      <c r="K39" s="89">
        <f>CK16</f>
        <v>0</v>
      </c>
      <c r="L39" s="89">
        <f>CK18</f>
        <v>0</v>
      </c>
      <c r="M39" s="89">
        <f>CM16</f>
        <v>0</v>
      </c>
      <c r="N39" s="90">
        <f>CM18</f>
        <v>0</v>
      </c>
      <c r="O39" s="91">
        <f>CO16</f>
        <v>0</v>
      </c>
      <c r="P39" s="92">
        <f>CO18</f>
        <v>0</v>
      </c>
      <c r="Q39" s="92">
        <f>CQ16</f>
        <v>0</v>
      </c>
      <c r="R39" s="92">
        <f>CQ18</f>
        <v>0</v>
      </c>
      <c r="S39" s="92">
        <f>CS16</f>
        <v>0</v>
      </c>
      <c r="T39" s="92">
        <f>CS18</f>
        <v>0</v>
      </c>
      <c r="U39" s="92">
        <f>CU16</f>
        <v>0</v>
      </c>
      <c r="V39" s="92">
        <f>CU18</f>
        <v>0</v>
      </c>
      <c r="W39" s="92">
        <f>CW16</f>
        <v>0</v>
      </c>
      <c r="X39" s="92">
        <f>CW18</f>
        <v>0</v>
      </c>
      <c r="Y39" s="92">
        <f>CY16</f>
        <v>0</v>
      </c>
      <c r="Z39" s="93" t="str">
        <f>CY18</f>
        <v>NTC</v>
      </c>
    </row>
    <row r="40" spans="2:26">
      <c r="B40" s="17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</sheetData>
  <mergeCells count="464"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  <mergeCell ref="AO3:AP3"/>
    <mergeCell ref="AQ3:AR3"/>
    <mergeCell ref="AS3:AT3"/>
    <mergeCell ref="AU3:AV3"/>
    <mergeCell ref="AW3:AX3"/>
    <mergeCell ref="AY3:AZ3"/>
    <mergeCell ref="AC3:AD3"/>
    <mergeCell ref="AE3:AF3"/>
    <mergeCell ref="AG3:AH3"/>
    <mergeCell ref="AI3:AJ3"/>
    <mergeCell ref="AK3:AL3"/>
    <mergeCell ref="AM3:AN3"/>
    <mergeCell ref="BO3:BP3"/>
    <mergeCell ref="BQ3:BR3"/>
    <mergeCell ref="BS3:BT3"/>
    <mergeCell ref="BU3:BV3"/>
    <mergeCell ref="BW3:BX3"/>
    <mergeCell ref="BY3:BZ3"/>
    <mergeCell ref="BC3:BD3"/>
    <mergeCell ref="BE3:BF3"/>
    <mergeCell ref="BG3:BH3"/>
    <mergeCell ref="BI3:BJ3"/>
    <mergeCell ref="BK3:BL3"/>
    <mergeCell ref="BM3:BN3"/>
    <mergeCell ref="CO3:CP3"/>
    <mergeCell ref="CQ3:CR3"/>
    <mergeCell ref="CS3:CT3"/>
    <mergeCell ref="CU3:CV3"/>
    <mergeCell ref="CW3:CX3"/>
    <mergeCell ref="CY3:CZ3"/>
    <mergeCell ref="CC3:CD3"/>
    <mergeCell ref="CE3:CF3"/>
    <mergeCell ref="CG3:CH3"/>
    <mergeCell ref="CI3:CJ3"/>
    <mergeCell ref="CK3:CL3"/>
    <mergeCell ref="CM3:CN3"/>
    <mergeCell ref="M4:N5"/>
    <mergeCell ref="O4:P5"/>
    <mergeCell ref="Q4:R5"/>
    <mergeCell ref="S4:T5"/>
    <mergeCell ref="U4:V5"/>
    <mergeCell ref="W4:X5"/>
    <mergeCell ref="B4:B5"/>
    <mergeCell ref="C4:D5"/>
    <mergeCell ref="E4:F5"/>
    <mergeCell ref="G4:H5"/>
    <mergeCell ref="I4:J5"/>
    <mergeCell ref="K4:L5"/>
    <mergeCell ref="AK4:AL5"/>
    <mergeCell ref="AM4:AN5"/>
    <mergeCell ref="AO4:AP5"/>
    <mergeCell ref="AQ4:AR5"/>
    <mergeCell ref="AS4:AT5"/>
    <mergeCell ref="AU4:AV5"/>
    <mergeCell ref="Y4:Z5"/>
    <mergeCell ref="AB4:AB5"/>
    <mergeCell ref="AC4:AD5"/>
    <mergeCell ref="AE4:AF5"/>
    <mergeCell ref="AG4:AH5"/>
    <mergeCell ref="AI4:AJ5"/>
    <mergeCell ref="BM4:BN5"/>
    <mergeCell ref="BO4:BP5"/>
    <mergeCell ref="BQ4:BR5"/>
    <mergeCell ref="BS4:BT5"/>
    <mergeCell ref="AW4:AX5"/>
    <mergeCell ref="AY4:AZ5"/>
    <mergeCell ref="BB4:BB5"/>
    <mergeCell ref="BC4:BD5"/>
    <mergeCell ref="BE4:BF5"/>
    <mergeCell ref="BG4:BH5"/>
    <mergeCell ref="CS4:CT5"/>
    <mergeCell ref="CU4:CV5"/>
    <mergeCell ref="CW4:CX5"/>
    <mergeCell ref="CY4:CZ5"/>
    <mergeCell ref="B6:B7"/>
    <mergeCell ref="C6:D7"/>
    <mergeCell ref="E6:F7"/>
    <mergeCell ref="G6:H7"/>
    <mergeCell ref="I6:J7"/>
    <mergeCell ref="K6:L7"/>
    <mergeCell ref="CG4:CH5"/>
    <mergeCell ref="CI4:CJ5"/>
    <mergeCell ref="CK4:CL5"/>
    <mergeCell ref="CM4:CN5"/>
    <mergeCell ref="CO4:CP5"/>
    <mergeCell ref="CQ4:CR5"/>
    <mergeCell ref="BU4:BV5"/>
    <mergeCell ref="BW4:BX5"/>
    <mergeCell ref="BY4:BZ5"/>
    <mergeCell ref="CB4:CB5"/>
    <mergeCell ref="CC4:CD5"/>
    <mergeCell ref="CE4:CF5"/>
    <mergeCell ref="BI4:BJ5"/>
    <mergeCell ref="BK4:BL5"/>
    <mergeCell ref="AC6:AD7"/>
    <mergeCell ref="AE6:AF7"/>
    <mergeCell ref="AG6:AH7"/>
    <mergeCell ref="AI6:AJ7"/>
    <mergeCell ref="M6:N7"/>
    <mergeCell ref="O6:P7"/>
    <mergeCell ref="Q6:R7"/>
    <mergeCell ref="S6:T7"/>
    <mergeCell ref="U6:V7"/>
    <mergeCell ref="W6:X7"/>
    <mergeCell ref="CY6:CZ7"/>
    <mergeCell ref="B8:B9"/>
    <mergeCell ref="C8:D9"/>
    <mergeCell ref="E8:F9"/>
    <mergeCell ref="G8:H9"/>
    <mergeCell ref="I8:J9"/>
    <mergeCell ref="K8:L9"/>
    <mergeCell ref="CG6:CH7"/>
    <mergeCell ref="CI6:CJ7"/>
    <mergeCell ref="CK6:CL7"/>
    <mergeCell ref="CM6:CN7"/>
    <mergeCell ref="CO6:CP7"/>
    <mergeCell ref="CQ6:CR7"/>
    <mergeCell ref="BU6:BV7"/>
    <mergeCell ref="BW6:BX7"/>
    <mergeCell ref="BY6:BZ7"/>
    <mergeCell ref="CB6:CB7"/>
    <mergeCell ref="CC6:CD7"/>
    <mergeCell ref="CE6:CF7"/>
    <mergeCell ref="BI6:BJ7"/>
    <mergeCell ref="BK6:BL7"/>
    <mergeCell ref="BM6:BN7"/>
    <mergeCell ref="BO6:BP7"/>
    <mergeCell ref="BQ6:BR7"/>
    <mergeCell ref="M8:N9"/>
    <mergeCell ref="O8:P9"/>
    <mergeCell ref="Q8:R9"/>
    <mergeCell ref="S8:T9"/>
    <mergeCell ref="U8:V9"/>
    <mergeCell ref="W8:X9"/>
    <mergeCell ref="CS6:CT7"/>
    <mergeCell ref="CU6:CV7"/>
    <mergeCell ref="CW6:CX7"/>
    <mergeCell ref="BS6:BT7"/>
    <mergeCell ref="AW6:AX7"/>
    <mergeCell ref="AY6:AZ7"/>
    <mergeCell ref="BB6:BB7"/>
    <mergeCell ref="BC6:BD7"/>
    <mergeCell ref="BE6:BF7"/>
    <mergeCell ref="BG6:BH7"/>
    <mergeCell ref="AK6:AL7"/>
    <mergeCell ref="AM6:AN7"/>
    <mergeCell ref="AO6:AP7"/>
    <mergeCell ref="AQ6:AR7"/>
    <mergeCell ref="AS6:AT7"/>
    <mergeCell ref="AU6:AV7"/>
    <mergeCell ref="Y6:Z7"/>
    <mergeCell ref="AB6:AB7"/>
    <mergeCell ref="AK8:AL9"/>
    <mergeCell ref="AM8:AN9"/>
    <mergeCell ref="AO8:AP9"/>
    <mergeCell ref="AQ8:AR9"/>
    <mergeCell ref="AS8:AT9"/>
    <mergeCell ref="AU8:AV9"/>
    <mergeCell ref="Y8:Z9"/>
    <mergeCell ref="AB8:AB9"/>
    <mergeCell ref="AC8:AD9"/>
    <mergeCell ref="AE8:AF9"/>
    <mergeCell ref="AG8:AH9"/>
    <mergeCell ref="AI8:AJ9"/>
    <mergeCell ref="BM8:BN9"/>
    <mergeCell ref="BO8:BP9"/>
    <mergeCell ref="BQ8:BR9"/>
    <mergeCell ref="BS8:BT9"/>
    <mergeCell ref="AW8:AX9"/>
    <mergeCell ref="AY8:AZ9"/>
    <mergeCell ref="BB8:BB9"/>
    <mergeCell ref="BC8:BD9"/>
    <mergeCell ref="BE8:BF9"/>
    <mergeCell ref="BG8:BH9"/>
    <mergeCell ref="CS8:CT9"/>
    <mergeCell ref="CU8:CV9"/>
    <mergeCell ref="CW8:CX9"/>
    <mergeCell ref="CY8:CZ9"/>
    <mergeCell ref="B10:B11"/>
    <mergeCell ref="C10:D11"/>
    <mergeCell ref="E10:F11"/>
    <mergeCell ref="G10:H11"/>
    <mergeCell ref="I10:J11"/>
    <mergeCell ref="K10:L11"/>
    <mergeCell ref="CG8:CH9"/>
    <mergeCell ref="CI8:CJ9"/>
    <mergeCell ref="CK8:CL9"/>
    <mergeCell ref="CM8:CN9"/>
    <mergeCell ref="CO8:CP9"/>
    <mergeCell ref="CQ8:CR9"/>
    <mergeCell ref="BU8:BV9"/>
    <mergeCell ref="BW8:BX9"/>
    <mergeCell ref="BY8:BZ9"/>
    <mergeCell ref="CB8:CB9"/>
    <mergeCell ref="CC8:CD9"/>
    <mergeCell ref="CE8:CF9"/>
    <mergeCell ref="BI8:BJ9"/>
    <mergeCell ref="BK8:BL9"/>
    <mergeCell ref="AC10:AD11"/>
    <mergeCell ref="AE10:AF11"/>
    <mergeCell ref="AG10:AH11"/>
    <mergeCell ref="AI10:AJ11"/>
    <mergeCell ref="M10:N11"/>
    <mergeCell ref="O10:P11"/>
    <mergeCell ref="Q10:R11"/>
    <mergeCell ref="S10:T11"/>
    <mergeCell ref="U10:V11"/>
    <mergeCell ref="W10:X11"/>
    <mergeCell ref="CY10:CZ11"/>
    <mergeCell ref="B12:B13"/>
    <mergeCell ref="C12:D13"/>
    <mergeCell ref="E12:F13"/>
    <mergeCell ref="G12:H13"/>
    <mergeCell ref="I12:J13"/>
    <mergeCell ref="K12:L13"/>
    <mergeCell ref="CG10:CH11"/>
    <mergeCell ref="CI10:CJ11"/>
    <mergeCell ref="CK10:CL11"/>
    <mergeCell ref="CM10:CN11"/>
    <mergeCell ref="CO10:CP11"/>
    <mergeCell ref="CQ10:CR11"/>
    <mergeCell ref="BU10:BV11"/>
    <mergeCell ref="BW10:BX11"/>
    <mergeCell ref="BY10:BZ11"/>
    <mergeCell ref="CB10:CB11"/>
    <mergeCell ref="CC10:CD11"/>
    <mergeCell ref="CE10:CF11"/>
    <mergeCell ref="BI10:BJ11"/>
    <mergeCell ref="BK10:BL11"/>
    <mergeCell ref="BM10:BN11"/>
    <mergeCell ref="BO10:BP11"/>
    <mergeCell ref="BQ10:BR11"/>
    <mergeCell ref="M12:N13"/>
    <mergeCell ref="O12:P13"/>
    <mergeCell ref="Q12:R13"/>
    <mergeCell ref="S12:T13"/>
    <mergeCell ref="U12:V13"/>
    <mergeCell ref="W12:X13"/>
    <mergeCell ref="CS10:CT11"/>
    <mergeCell ref="CU10:CV11"/>
    <mergeCell ref="CW10:CX11"/>
    <mergeCell ref="BS10:BT11"/>
    <mergeCell ref="AW10:AX11"/>
    <mergeCell ref="AY10:AZ11"/>
    <mergeCell ref="BB10:BB11"/>
    <mergeCell ref="BC10:BD11"/>
    <mergeCell ref="BE10:BF11"/>
    <mergeCell ref="BG10:BH11"/>
    <mergeCell ref="AK10:AL11"/>
    <mergeCell ref="AM10:AN11"/>
    <mergeCell ref="AO10:AP11"/>
    <mergeCell ref="AQ10:AR11"/>
    <mergeCell ref="AS10:AT11"/>
    <mergeCell ref="AU10:AV11"/>
    <mergeCell ref="Y10:Z11"/>
    <mergeCell ref="AB10:AB11"/>
    <mergeCell ref="AK12:AL13"/>
    <mergeCell ref="AM12:AN13"/>
    <mergeCell ref="AO12:AP13"/>
    <mergeCell ref="AQ12:AR13"/>
    <mergeCell ref="AS12:AT13"/>
    <mergeCell ref="AU12:AV13"/>
    <mergeCell ref="Y12:Z13"/>
    <mergeCell ref="AB12:AB13"/>
    <mergeCell ref="AC12:AD13"/>
    <mergeCell ref="AE12:AF13"/>
    <mergeCell ref="AG12:AH13"/>
    <mergeCell ref="AI12:AJ13"/>
    <mergeCell ref="BM12:BN13"/>
    <mergeCell ref="BO12:BP13"/>
    <mergeCell ref="BQ12:BR13"/>
    <mergeCell ref="BS12:BT13"/>
    <mergeCell ref="AW12:AX13"/>
    <mergeCell ref="AY12:AZ13"/>
    <mergeCell ref="BB12:BB13"/>
    <mergeCell ref="BC12:BD13"/>
    <mergeCell ref="BE12:BF13"/>
    <mergeCell ref="BG12:BH13"/>
    <mergeCell ref="CS12:CT13"/>
    <mergeCell ref="CU12:CV13"/>
    <mergeCell ref="CW12:CX13"/>
    <mergeCell ref="CY12:CZ13"/>
    <mergeCell ref="B14:B15"/>
    <mergeCell ref="C14:D15"/>
    <mergeCell ref="E14:F15"/>
    <mergeCell ref="G14:H15"/>
    <mergeCell ref="I14:J15"/>
    <mergeCell ref="K14:L15"/>
    <mergeCell ref="CG12:CH13"/>
    <mergeCell ref="CI12:CJ13"/>
    <mergeCell ref="CK12:CL13"/>
    <mergeCell ref="CM12:CN13"/>
    <mergeCell ref="CO12:CP13"/>
    <mergeCell ref="CQ12:CR13"/>
    <mergeCell ref="BU12:BV13"/>
    <mergeCell ref="BW12:BX13"/>
    <mergeCell ref="BY12:BZ13"/>
    <mergeCell ref="CB12:CB13"/>
    <mergeCell ref="CC12:CD13"/>
    <mergeCell ref="CE12:CF13"/>
    <mergeCell ref="BI12:BJ13"/>
    <mergeCell ref="BK12:BL13"/>
    <mergeCell ref="AC14:AD15"/>
    <mergeCell ref="AE14:AF15"/>
    <mergeCell ref="AG14:AH15"/>
    <mergeCell ref="AI14:AJ15"/>
    <mergeCell ref="M14:N15"/>
    <mergeCell ref="O14:P15"/>
    <mergeCell ref="Q14:R15"/>
    <mergeCell ref="S14:T15"/>
    <mergeCell ref="U14:V15"/>
    <mergeCell ref="W14:X15"/>
    <mergeCell ref="CY14:CZ15"/>
    <mergeCell ref="B16:B17"/>
    <mergeCell ref="C16:D17"/>
    <mergeCell ref="E16:F17"/>
    <mergeCell ref="G16:H17"/>
    <mergeCell ref="I16:J17"/>
    <mergeCell ref="K16:L17"/>
    <mergeCell ref="CG14:CH15"/>
    <mergeCell ref="CI14:CJ15"/>
    <mergeCell ref="CK14:CL15"/>
    <mergeCell ref="CM14:CN15"/>
    <mergeCell ref="CO14:CP15"/>
    <mergeCell ref="CQ14:CR15"/>
    <mergeCell ref="BU14:BV15"/>
    <mergeCell ref="BW14:BX15"/>
    <mergeCell ref="BY14:BZ15"/>
    <mergeCell ref="CB14:CB15"/>
    <mergeCell ref="CC14:CD15"/>
    <mergeCell ref="CE14:CF15"/>
    <mergeCell ref="BI14:BJ15"/>
    <mergeCell ref="BK14:BL15"/>
    <mergeCell ref="BM14:BN15"/>
    <mergeCell ref="BO14:BP15"/>
    <mergeCell ref="BQ14:BR15"/>
    <mergeCell ref="M16:N17"/>
    <mergeCell ref="O16:P17"/>
    <mergeCell ref="Q16:R17"/>
    <mergeCell ref="S16:T17"/>
    <mergeCell ref="U16:V17"/>
    <mergeCell ref="W16:X17"/>
    <mergeCell ref="CS14:CT15"/>
    <mergeCell ref="CU14:CV15"/>
    <mergeCell ref="CW14:CX15"/>
    <mergeCell ref="BS14:BT15"/>
    <mergeCell ref="AW14:AX15"/>
    <mergeCell ref="AY14:AZ15"/>
    <mergeCell ref="BB14:BB15"/>
    <mergeCell ref="BC14:BD15"/>
    <mergeCell ref="BE14:BF15"/>
    <mergeCell ref="BG14:BH15"/>
    <mergeCell ref="AK14:AL15"/>
    <mergeCell ref="AM14:AN15"/>
    <mergeCell ref="AO14:AP15"/>
    <mergeCell ref="AQ14:AR15"/>
    <mergeCell ref="AS14:AT15"/>
    <mergeCell ref="AU14:AV15"/>
    <mergeCell ref="Y14:Z15"/>
    <mergeCell ref="AB14:AB15"/>
    <mergeCell ref="AK16:AL17"/>
    <mergeCell ref="AM16:AN17"/>
    <mergeCell ref="AO16:AP17"/>
    <mergeCell ref="AQ16:AR17"/>
    <mergeCell ref="AS16:AT17"/>
    <mergeCell ref="AU16:AV17"/>
    <mergeCell ref="Y16:Z17"/>
    <mergeCell ref="AB16:AB17"/>
    <mergeCell ref="AC16:AD17"/>
    <mergeCell ref="AE16:AF17"/>
    <mergeCell ref="AG16:AH17"/>
    <mergeCell ref="AI16:AJ17"/>
    <mergeCell ref="BM16:BN17"/>
    <mergeCell ref="BO16:BP17"/>
    <mergeCell ref="BQ16:BR17"/>
    <mergeCell ref="BS16:BT17"/>
    <mergeCell ref="AW16:AX17"/>
    <mergeCell ref="AY16:AZ17"/>
    <mergeCell ref="BB16:BB17"/>
    <mergeCell ref="BC16:BD17"/>
    <mergeCell ref="BE16:BF17"/>
    <mergeCell ref="BG16:BH17"/>
    <mergeCell ref="CS16:CT17"/>
    <mergeCell ref="CU16:CV17"/>
    <mergeCell ref="CW16:CX17"/>
    <mergeCell ref="CY16:CZ17"/>
    <mergeCell ref="B18:B19"/>
    <mergeCell ref="C18:D19"/>
    <mergeCell ref="E18:F19"/>
    <mergeCell ref="G18:H19"/>
    <mergeCell ref="I18:J19"/>
    <mergeCell ref="K18:L19"/>
    <mergeCell ref="CG16:CH17"/>
    <mergeCell ref="CI16:CJ17"/>
    <mergeCell ref="CK16:CL17"/>
    <mergeCell ref="CM16:CN17"/>
    <mergeCell ref="CO16:CP17"/>
    <mergeCell ref="CQ16:CR17"/>
    <mergeCell ref="BU16:BV17"/>
    <mergeCell ref="BW16:BX17"/>
    <mergeCell ref="BY16:BZ17"/>
    <mergeCell ref="CB16:CB17"/>
    <mergeCell ref="CC16:CD17"/>
    <mergeCell ref="CE16:CF17"/>
    <mergeCell ref="BI16:BJ17"/>
    <mergeCell ref="BK16:BL17"/>
    <mergeCell ref="Y18:Z19"/>
    <mergeCell ref="AB18:AB19"/>
    <mergeCell ref="AC18:AD19"/>
    <mergeCell ref="AE18:AF19"/>
    <mergeCell ref="AG18:AH19"/>
    <mergeCell ref="AI18:AJ19"/>
    <mergeCell ref="M18:N19"/>
    <mergeCell ref="O18:P19"/>
    <mergeCell ref="Q18:R19"/>
    <mergeCell ref="S18:T19"/>
    <mergeCell ref="U18:V19"/>
    <mergeCell ref="W18:X19"/>
    <mergeCell ref="AW18:AX19"/>
    <mergeCell ref="AY18:AZ19"/>
    <mergeCell ref="BB18:BB19"/>
    <mergeCell ref="BC18:BD19"/>
    <mergeCell ref="BE18:BF19"/>
    <mergeCell ref="BG18:BH19"/>
    <mergeCell ref="AK18:AL19"/>
    <mergeCell ref="AM18:AN19"/>
    <mergeCell ref="AO18:AP19"/>
    <mergeCell ref="AQ18:AR19"/>
    <mergeCell ref="AS18:AT19"/>
    <mergeCell ref="AU18:AV19"/>
    <mergeCell ref="BU18:BV19"/>
    <mergeCell ref="BW18:BX19"/>
    <mergeCell ref="BY18:BZ19"/>
    <mergeCell ref="CB18:CB19"/>
    <mergeCell ref="CC18:CD19"/>
    <mergeCell ref="CE18:CF19"/>
    <mergeCell ref="BI18:BJ19"/>
    <mergeCell ref="BK18:BL19"/>
    <mergeCell ref="BM18:BN19"/>
    <mergeCell ref="BO18:BP19"/>
    <mergeCell ref="BQ18:BR19"/>
    <mergeCell ref="BS18:BT19"/>
    <mergeCell ref="CS18:CT19"/>
    <mergeCell ref="CU18:CV19"/>
    <mergeCell ref="CW18:CX19"/>
    <mergeCell ref="CY18:CZ19"/>
    <mergeCell ref="CG18:CH19"/>
    <mergeCell ref="CI18:CJ19"/>
    <mergeCell ref="CK18:CL19"/>
    <mergeCell ref="CM18:CN19"/>
    <mergeCell ref="CO18:CP19"/>
    <mergeCell ref="CQ18:CR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F0777-C0CD-4848-A25F-69E1DAF97143}">
  <dimension ref="B1:DA40"/>
  <sheetViews>
    <sheetView zoomScale="80" zoomScaleNormal="80" workbookViewId="0">
      <selection activeCell="J53" sqref="J53"/>
    </sheetView>
  </sheetViews>
  <sheetFormatPr defaultRowHeight="13.2"/>
  <cols>
    <col min="1" max="16384" width="8.88671875" style="18"/>
  </cols>
  <sheetData>
    <row r="1" spans="2:105">
      <c r="B1" s="17"/>
    </row>
    <row r="2" spans="2:105" ht="34.799999999999997">
      <c r="B2" s="17"/>
      <c r="C2" s="19" t="s">
        <v>70</v>
      </c>
      <c r="AC2" s="19" t="s">
        <v>71</v>
      </c>
      <c r="BC2" s="19" t="s">
        <v>72</v>
      </c>
      <c r="CC2" s="19" t="s">
        <v>73</v>
      </c>
    </row>
    <row r="3" spans="2:105" ht="13.8" thickBot="1">
      <c r="B3" s="17"/>
      <c r="C3" s="246">
        <v>1</v>
      </c>
      <c r="D3" s="246"/>
      <c r="E3" s="246">
        <v>2</v>
      </c>
      <c r="F3" s="246"/>
      <c r="G3" s="246">
        <v>3</v>
      </c>
      <c r="H3" s="246"/>
      <c r="I3" s="246">
        <v>4</v>
      </c>
      <c r="J3" s="246"/>
      <c r="K3" s="246">
        <v>5</v>
      </c>
      <c r="L3" s="246"/>
      <c r="M3" s="246">
        <v>6</v>
      </c>
      <c r="N3" s="246"/>
      <c r="O3" s="246">
        <v>7</v>
      </c>
      <c r="P3" s="246"/>
      <c r="Q3" s="246">
        <v>8</v>
      </c>
      <c r="R3" s="246"/>
      <c r="S3" s="246">
        <v>9</v>
      </c>
      <c r="T3" s="246"/>
      <c r="U3" s="246">
        <v>10</v>
      </c>
      <c r="V3" s="246"/>
      <c r="W3" s="246">
        <v>11</v>
      </c>
      <c r="X3" s="246"/>
      <c r="Y3" s="246">
        <v>12</v>
      </c>
      <c r="Z3" s="246"/>
      <c r="AA3" s="17"/>
      <c r="AB3" s="17"/>
      <c r="AC3" s="246">
        <v>1</v>
      </c>
      <c r="AD3" s="246"/>
      <c r="AE3" s="246">
        <v>2</v>
      </c>
      <c r="AF3" s="246"/>
      <c r="AG3" s="246">
        <v>3</v>
      </c>
      <c r="AH3" s="246"/>
      <c r="AI3" s="246">
        <v>4</v>
      </c>
      <c r="AJ3" s="246"/>
      <c r="AK3" s="246">
        <v>5</v>
      </c>
      <c r="AL3" s="246"/>
      <c r="AM3" s="246">
        <v>6</v>
      </c>
      <c r="AN3" s="246"/>
      <c r="AO3" s="246">
        <v>7</v>
      </c>
      <c r="AP3" s="246"/>
      <c r="AQ3" s="246">
        <v>8</v>
      </c>
      <c r="AR3" s="246"/>
      <c r="AS3" s="246">
        <v>9</v>
      </c>
      <c r="AT3" s="246"/>
      <c r="AU3" s="246">
        <v>10</v>
      </c>
      <c r="AV3" s="246"/>
      <c r="AW3" s="246">
        <v>11</v>
      </c>
      <c r="AX3" s="246"/>
      <c r="AY3" s="246">
        <v>12</v>
      </c>
      <c r="AZ3" s="246"/>
      <c r="BA3" s="17"/>
      <c r="BB3" s="17"/>
      <c r="BC3" s="246">
        <v>1</v>
      </c>
      <c r="BD3" s="246"/>
      <c r="BE3" s="246">
        <v>2</v>
      </c>
      <c r="BF3" s="246"/>
      <c r="BG3" s="246">
        <v>3</v>
      </c>
      <c r="BH3" s="246"/>
      <c r="BI3" s="246">
        <v>4</v>
      </c>
      <c r="BJ3" s="246"/>
      <c r="BK3" s="246">
        <v>5</v>
      </c>
      <c r="BL3" s="246"/>
      <c r="BM3" s="246">
        <v>6</v>
      </c>
      <c r="BN3" s="246"/>
      <c r="BO3" s="246">
        <v>7</v>
      </c>
      <c r="BP3" s="246"/>
      <c r="BQ3" s="246">
        <v>8</v>
      </c>
      <c r="BR3" s="246"/>
      <c r="BS3" s="246">
        <v>9</v>
      </c>
      <c r="BT3" s="246"/>
      <c r="BU3" s="246">
        <v>10</v>
      </c>
      <c r="BV3" s="246"/>
      <c r="BW3" s="246">
        <v>11</v>
      </c>
      <c r="BX3" s="246"/>
      <c r="BY3" s="246">
        <v>12</v>
      </c>
      <c r="BZ3" s="246"/>
      <c r="CA3" s="17"/>
      <c r="CB3" s="17"/>
      <c r="CC3" s="246">
        <v>1</v>
      </c>
      <c r="CD3" s="246"/>
      <c r="CE3" s="246">
        <v>2</v>
      </c>
      <c r="CF3" s="246"/>
      <c r="CG3" s="246">
        <v>3</v>
      </c>
      <c r="CH3" s="246"/>
      <c r="CI3" s="246">
        <v>4</v>
      </c>
      <c r="CJ3" s="246"/>
      <c r="CK3" s="246">
        <v>5</v>
      </c>
      <c r="CL3" s="246"/>
      <c r="CM3" s="246">
        <v>6</v>
      </c>
      <c r="CN3" s="246"/>
      <c r="CO3" s="246">
        <v>7</v>
      </c>
      <c r="CP3" s="246"/>
      <c r="CQ3" s="246">
        <v>8</v>
      </c>
      <c r="CR3" s="246"/>
      <c r="CS3" s="246">
        <v>9</v>
      </c>
      <c r="CT3" s="246"/>
      <c r="CU3" s="246">
        <v>10</v>
      </c>
      <c r="CV3" s="246"/>
      <c r="CW3" s="246">
        <v>11</v>
      </c>
      <c r="CX3" s="246"/>
      <c r="CY3" s="246">
        <v>12</v>
      </c>
      <c r="CZ3" s="246"/>
      <c r="DA3" s="17"/>
    </row>
    <row r="4" spans="2:105">
      <c r="B4" s="246" t="s">
        <v>19</v>
      </c>
      <c r="C4" s="337">
        <f>'Order Form'!B102</f>
        <v>0</v>
      </c>
      <c r="D4" s="338"/>
      <c r="E4" s="335">
        <f>'Order Form'!C102</f>
        <v>0</v>
      </c>
      <c r="F4" s="329"/>
      <c r="G4" s="335">
        <f>'Order Form'!D102</f>
        <v>0</v>
      </c>
      <c r="H4" s="329"/>
      <c r="I4" s="335">
        <f>'Order Form'!E102</f>
        <v>0</v>
      </c>
      <c r="J4" s="329"/>
      <c r="K4" s="335">
        <f>'Order Form'!F102</f>
        <v>0</v>
      </c>
      <c r="L4" s="329"/>
      <c r="M4" s="335">
        <f>'Order Form'!G102</f>
        <v>0</v>
      </c>
      <c r="N4" s="329"/>
      <c r="O4" s="336">
        <f>'Order Form'!H102</f>
        <v>0</v>
      </c>
      <c r="P4" s="332"/>
      <c r="Q4" s="336">
        <f>'Order Form'!I102</f>
        <v>0</v>
      </c>
      <c r="R4" s="332"/>
      <c r="S4" s="336">
        <f>'Order Form'!J102</f>
        <v>0</v>
      </c>
      <c r="T4" s="332"/>
      <c r="U4" s="336">
        <f>'Order Form'!K102</f>
        <v>0</v>
      </c>
      <c r="V4" s="332"/>
      <c r="W4" s="336">
        <f>'Order Form'!L102</f>
        <v>0</v>
      </c>
      <c r="X4" s="332"/>
      <c r="Y4" s="336">
        <f>'Order Form'!M102</f>
        <v>0</v>
      </c>
      <c r="Z4" s="326"/>
      <c r="AB4" s="246" t="s">
        <v>19</v>
      </c>
      <c r="AC4" s="343">
        <f>'Order Form'!B113</f>
        <v>0</v>
      </c>
      <c r="AD4" s="344"/>
      <c r="AE4" s="341">
        <f>'Order Form'!C113</f>
        <v>0</v>
      </c>
      <c r="AF4" s="324"/>
      <c r="AG4" s="341">
        <f>'Order Form'!D113</f>
        <v>0</v>
      </c>
      <c r="AH4" s="324"/>
      <c r="AI4" s="341">
        <f>'Order Form'!E113</f>
        <v>0</v>
      </c>
      <c r="AJ4" s="324"/>
      <c r="AK4" s="341">
        <f>'Order Form'!F113</f>
        <v>0</v>
      </c>
      <c r="AL4" s="324"/>
      <c r="AM4" s="341">
        <f>'Order Form'!G113</f>
        <v>0</v>
      </c>
      <c r="AN4" s="324"/>
      <c r="AO4" s="342">
        <f>'Order Form'!H113</f>
        <v>0</v>
      </c>
      <c r="AP4" s="320"/>
      <c r="AQ4" s="342">
        <f>'Order Form'!I113</f>
        <v>0</v>
      </c>
      <c r="AR4" s="320"/>
      <c r="AS4" s="342">
        <f>'Order Form'!J113</f>
        <v>0</v>
      </c>
      <c r="AT4" s="320"/>
      <c r="AU4" s="342">
        <f>'Order Form'!K113</f>
        <v>0</v>
      </c>
      <c r="AV4" s="320"/>
      <c r="AW4" s="342">
        <f>'Order Form'!L113</f>
        <v>0</v>
      </c>
      <c r="AX4" s="320"/>
      <c r="AY4" s="342">
        <f>'Order Form'!M113</f>
        <v>0</v>
      </c>
      <c r="AZ4" s="321"/>
      <c r="BB4" s="246" t="s">
        <v>19</v>
      </c>
      <c r="BC4" s="349">
        <f>'Order Form'!B129</f>
        <v>0</v>
      </c>
      <c r="BD4" s="350"/>
      <c r="BE4" s="347">
        <f>'Order Form'!C129</f>
        <v>0</v>
      </c>
      <c r="BF4" s="318"/>
      <c r="BG4" s="347">
        <f>'Order Form'!D129</f>
        <v>0</v>
      </c>
      <c r="BH4" s="318"/>
      <c r="BI4" s="347">
        <f>'Order Form'!E129</f>
        <v>0</v>
      </c>
      <c r="BJ4" s="318"/>
      <c r="BK4" s="347">
        <f>'Order Form'!F129</f>
        <v>0</v>
      </c>
      <c r="BL4" s="318"/>
      <c r="BM4" s="347">
        <f>'Order Form'!G129</f>
        <v>0</v>
      </c>
      <c r="BN4" s="318"/>
      <c r="BO4" s="348">
        <f>'Order Form'!H129</f>
        <v>0</v>
      </c>
      <c r="BP4" s="314"/>
      <c r="BQ4" s="348">
        <f>'Order Form'!I129</f>
        <v>0</v>
      </c>
      <c r="BR4" s="314"/>
      <c r="BS4" s="348">
        <f>'Order Form'!J129</f>
        <v>0</v>
      </c>
      <c r="BT4" s="314"/>
      <c r="BU4" s="348">
        <f>'Order Form'!K129</f>
        <v>0</v>
      </c>
      <c r="BV4" s="314"/>
      <c r="BW4" s="348">
        <f>'Order Form'!L129</f>
        <v>0</v>
      </c>
      <c r="BX4" s="314"/>
      <c r="BY4" s="348">
        <f>'Order Form'!M129</f>
        <v>0</v>
      </c>
      <c r="BZ4" s="315"/>
      <c r="CB4" s="246" t="s">
        <v>19</v>
      </c>
      <c r="CC4" s="358">
        <f>'Order Form'!B140</f>
        <v>0</v>
      </c>
      <c r="CD4" s="359"/>
      <c r="CE4" s="356">
        <f>'Order Form'!C140</f>
        <v>0</v>
      </c>
      <c r="CF4" s="310"/>
      <c r="CG4" s="356">
        <f>'Order Form'!D140</f>
        <v>0</v>
      </c>
      <c r="CH4" s="310"/>
      <c r="CI4" s="356">
        <f>'Order Form'!E140</f>
        <v>0</v>
      </c>
      <c r="CJ4" s="310"/>
      <c r="CK4" s="356">
        <f>'Order Form'!F140</f>
        <v>0</v>
      </c>
      <c r="CL4" s="310"/>
      <c r="CM4" s="356">
        <f>'Order Form'!G140</f>
        <v>0</v>
      </c>
      <c r="CN4" s="310"/>
      <c r="CO4" s="357">
        <f>'Order Form'!I140</f>
        <v>0</v>
      </c>
      <c r="CP4" s="312"/>
      <c r="CQ4" s="353">
        <f>'Order Form'!I140</f>
        <v>0</v>
      </c>
      <c r="CR4" s="304"/>
      <c r="CS4" s="353">
        <f>'Order Form'!J140</f>
        <v>0</v>
      </c>
      <c r="CT4" s="304"/>
      <c r="CU4" s="353">
        <f>'Order Form'!K140</f>
        <v>0</v>
      </c>
      <c r="CV4" s="304"/>
      <c r="CW4" s="353">
        <f>'Order Form'!L140</f>
        <v>0</v>
      </c>
      <c r="CX4" s="304"/>
      <c r="CY4" s="353">
        <f>'Order Form'!M140</f>
        <v>0</v>
      </c>
      <c r="CZ4" s="307"/>
    </row>
    <row r="5" spans="2:105">
      <c r="B5" s="246"/>
      <c r="C5" s="339"/>
      <c r="D5" s="340"/>
      <c r="E5" s="330"/>
      <c r="F5" s="331"/>
      <c r="G5" s="330"/>
      <c r="H5" s="331"/>
      <c r="I5" s="330"/>
      <c r="J5" s="331"/>
      <c r="K5" s="330"/>
      <c r="L5" s="331"/>
      <c r="M5" s="330"/>
      <c r="N5" s="331"/>
      <c r="O5" s="296"/>
      <c r="P5" s="301"/>
      <c r="Q5" s="296"/>
      <c r="R5" s="301"/>
      <c r="S5" s="296"/>
      <c r="T5" s="301"/>
      <c r="U5" s="296"/>
      <c r="V5" s="301"/>
      <c r="W5" s="296"/>
      <c r="X5" s="301"/>
      <c r="Y5" s="296"/>
      <c r="Z5" s="297"/>
      <c r="AB5" s="246"/>
      <c r="AC5" s="345"/>
      <c r="AD5" s="346"/>
      <c r="AE5" s="294"/>
      <c r="AF5" s="295"/>
      <c r="AG5" s="294"/>
      <c r="AH5" s="295"/>
      <c r="AI5" s="294"/>
      <c r="AJ5" s="295"/>
      <c r="AK5" s="294"/>
      <c r="AL5" s="295"/>
      <c r="AM5" s="294"/>
      <c r="AN5" s="295"/>
      <c r="AO5" s="290"/>
      <c r="AP5" s="291"/>
      <c r="AQ5" s="290"/>
      <c r="AR5" s="291"/>
      <c r="AS5" s="290"/>
      <c r="AT5" s="291"/>
      <c r="AU5" s="290"/>
      <c r="AV5" s="291"/>
      <c r="AW5" s="290"/>
      <c r="AX5" s="291"/>
      <c r="AY5" s="290"/>
      <c r="AZ5" s="292"/>
      <c r="BB5" s="246"/>
      <c r="BC5" s="351"/>
      <c r="BD5" s="352"/>
      <c r="BE5" s="288"/>
      <c r="BF5" s="289"/>
      <c r="BG5" s="288"/>
      <c r="BH5" s="289"/>
      <c r="BI5" s="288"/>
      <c r="BJ5" s="289"/>
      <c r="BK5" s="288"/>
      <c r="BL5" s="289"/>
      <c r="BM5" s="288"/>
      <c r="BN5" s="289"/>
      <c r="BO5" s="284"/>
      <c r="BP5" s="285"/>
      <c r="BQ5" s="284"/>
      <c r="BR5" s="285"/>
      <c r="BS5" s="284"/>
      <c r="BT5" s="285"/>
      <c r="BU5" s="284"/>
      <c r="BV5" s="285"/>
      <c r="BW5" s="284"/>
      <c r="BX5" s="285"/>
      <c r="BY5" s="284"/>
      <c r="BZ5" s="286"/>
      <c r="CB5" s="246"/>
      <c r="CC5" s="360"/>
      <c r="CD5" s="361"/>
      <c r="CE5" s="282"/>
      <c r="CF5" s="283"/>
      <c r="CG5" s="282"/>
      <c r="CH5" s="283"/>
      <c r="CI5" s="282"/>
      <c r="CJ5" s="283"/>
      <c r="CK5" s="282"/>
      <c r="CL5" s="283"/>
      <c r="CM5" s="282"/>
      <c r="CN5" s="283"/>
      <c r="CO5" s="277"/>
      <c r="CP5" s="278"/>
      <c r="CQ5" s="305"/>
      <c r="CR5" s="306"/>
      <c r="CS5" s="305"/>
      <c r="CT5" s="306"/>
      <c r="CU5" s="305"/>
      <c r="CV5" s="306"/>
      <c r="CW5" s="305"/>
      <c r="CX5" s="306"/>
      <c r="CY5" s="305"/>
      <c r="CZ5" s="308"/>
    </row>
    <row r="6" spans="2:105">
      <c r="B6" s="246" t="s">
        <v>20</v>
      </c>
      <c r="C6" s="354">
        <f>'Order Form'!B103</f>
        <v>0</v>
      </c>
      <c r="D6" s="272"/>
      <c r="E6" s="355">
        <f>'Order Form'!C103</f>
        <v>0</v>
      </c>
      <c r="F6" s="272"/>
      <c r="G6" s="355">
        <f>'Order Form'!D103</f>
        <v>0</v>
      </c>
      <c r="H6" s="272"/>
      <c r="I6" s="355">
        <f>'Order Form'!E103</f>
        <v>0</v>
      </c>
      <c r="J6" s="272"/>
      <c r="K6" s="355">
        <f>'Order Form'!F103</f>
        <v>0</v>
      </c>
      <c r="L6" s="272"/>
      <c r="M6" s="355">
        <f>'Order Form'!G103</f>
        <v>0</v>
      </c>
      <c r="N6" s="272"/>
      <c r="O6" s="368">
        <f>'Order Form'!H103</f>
        <v>0</v>
      </c>
      <c r="P6" s="275"/>
      <c r="Q6" s="368">
        <f>'Order Form'!I103</f>
        <v>0</v>
      </c>
      <c r="R6" s="275"/>
      <c r="S6" s="368">
        <f>'Order Form'!J103</f>
        <v>0</v>
      </c>
      <c r="T6" s="275"/>
      <c r="U6" s="368">
        <f>'Order Form'!K103</f>
        <v>0</v>
      </c>
      <c r="V6" s="275"/>
      <c r="W6" s="368">
        <f>'Order Form'!L103</f>
        <v>0</v>
      </c>
      <c r="X6" s="275"/>
      <c r="Y6" s="368">
        <f>'Order Form'!M103</f>
        <v>0</v>
      </c>
      <c r="Z6" s="266"/>
      <c r="AB6" s="246" t="s">
        <v>20</v>
      </c>
      <c r="AC6" s="362">
        <f>'Order Form'!B114</f>
        <v>0</v>
      </c>
      <c r="AD6" s="262"/>
      <c r="AE6" s="363">
        <f>'Order Form'!C114</f>
        <v>0</v>
      </c>
      <c r="AF6" s="262"/>
      <c r="AG6" s="364">
        <f>'Order Form'!D114</f>
        <v>0</v>
      </c>
      <c r="AH6" s="365"/>
      <c r="AI6" s="363">
        <f>'Order Form'!E114</f>
        <v>0</v>
      </c>
      <c r="AJ6" s="262"/>
      <c r="AK6" s="363">
        <f>'Order Form'!F114</f>
        <v>0</v>
      </c>
      <c r="AL6" s="262"/>
      <c r="AM6" s="363">
        <f>'Order Form'!G114</f>
        <v>0</v>
      </c>
      <c r="AN6" s="262"/>
      <c r="AO6" s="374">
        <f>'Order Form'!H114</f>
        <v>0</v>
      </c>
      <c r="AP6" s="254"/>
      <c r="AQ6" s="374">
        <f>'Order Form'!I114</f>
        <v>0</v>
      </c>
      <c r="AR6" s="254"/>
      <c r="AS6" s="374">
        <f>'Order Form'!J114</f>
        <v>0</v>
      </c>
      <c r="AT6" s="254"/>
      <c r="AU6" s="374">
        <f>'Order Form'!K114</f>
        <v>0</v>
      </c>
      <c r="AV6" s="254"/>
      <c r="AW6" s="374">
        <f>'Order Form'!L114</f>
        <v>0</v>
      </c>
      <c r="AX6" s="254"/>
      <c r="AY6" s="374">
        <f>'Order Form'!M114</f>
        <v>0</v>
      </c>
      <c r="AZ6" s="257"/>
      <c r="BB6" s="246" t="s">
        <v>20</v>
      </c>
      <c r="BC6" s="375">
        <f>'Order Form'!B130</f>
        <v>0</v>
      </c>
      <c r="BD6" s="376"/>
      <c r="BE6" s="373">
        <f>'Order Form'!C130</f>
        <v>0</v>
      </c>
      <c r="BF6" s="250"/>
      <c r="BG6" s="373">
        <f>'Order Form'!D130</f>
        <v>0</v>
      </c>
      <c r="BH6" s="250"/>
      <c r="BI6" s="373">
        <f>'Order Form'!E130</f>
        <v>0</v>
      </c>
      <c r="BJ6" s="250"/>
      <c r="BK6" s="373">
        <f>'Order Form'!F130</f>
        <v>0</v>
      </c>
      <c r="BL6" s="250"/>
      <c r="BM6" s="373">
        <f>'Order Form'!G130</f>
        <v>0</v>
      </c>
      <c r="BN6" s="250"/>
      <c r="BO6" s="371">
        <f>'Order Form'!H130</f>
        <v>0</v>
      </c>
      <c r="BP6" s="241"/>
      <c r="BQ6" s="371">
        <f>'Order Form'!I130</f>
        <v>0</v>
      </c>
      <c r="BR6" s="241"/>
      <c r="BS6" s="371">
        <f>'Order Form'!J130</f>
        <v>0</v>
      </c>
      <c r="BT6" s="241"/>
      <c r="BU6" s="371">
        <f>'Order Form'!K130</f>
        <v>0</v>
      </c>
      <c r="BV6" s="241"/>
      <c r="BW6" s="371">
        <f>'Order Form'!L130</f>
        <v>0</v>
      </c>
      <c r="BX6" s="241"/>
      <c r="BY6" s="371">
        <f>'Order Form'!M130</f>
        <v>0</v>
      </c>
      <c r="BZ6" s="244"/>
      <c r="CB6" s="246" t="s">
        <v>20</v>
      </c>
      <c r="CC6" s="372">
        <f>'Order Form'!B141</f>
        <v>0</v>
      </c>
      <c r="CD6" s="237"/>
      <c r="CE6" s="370">
        <f>'Order Form'!C141</f>
        <v>0</v>
      </c>
      <c r="CF6" s="237"/>
      <c r="CG6" s="370">
        <f>'Order Form'!D141</f>
        <v>0</v>
      </c>
      <c r="CH6" s="237"/>
      <c r="CI6" s="370">
        <f>'Order Form'!E141</f>
        <v>0</v>
      </c>
      <c r="CJ6" s="237"/>
      <c r="CK6" s="370">
        <f>'Order Form'!F141</f>
        <v>0</v>
      </c>
      <c r="CL6" s="237"/>
      <c r="CM6" s="370">
        <f>'Order Form'!G141</f>
        <v>0</v>
      </c>
      <c r="CN6" s="237"/>
      <c r="CO6" s="369">
        <f>'Order Form'!H141</f>
        <v>0</v>
      </c>
      <c r="CP6" s="231"/>
      <c r="CQ6" s="369">
        <f>'Order Form'!I141</f>
        <v>0</v>
      </c>
      <c r="CR6" s="231"/>
      <c r="CS6" s="369">
        <f>'Order Form'!J141</f>
        <v>0</v>
      </c>
      <c r="CT6" s="231"/>
      <c r="CU6" s="369">
        <f>'Order Form'!K141</f>
        <v>0</v>
      </c>
      <c r="CV6" s="231"/>
      <c r="CW6" s="369">
        <f>'Order Form'!L141</f>
        <v>0</v>
      </c>
      <c r="CX6" s="231"/>
      <c r="CY6" s="369">
        <f>'Order Form'!M141</f>
        <v>0</v>
      </c>
      <c r="CZ6" s="234"/>
    </row>
    <row r="7" spans="2:105">
      <c r="B7" s="246"/>
      <c r="C7" s="302"/>
      <c r="D7" s="300"/>
      <c r="E7" s="299"/>
      <c r="F7" s="300"/>
      <c r="G7" s="299"/>
      <c r="H7" s="300"/>
      <c r="I7" s="299"/>
      <c r="J7" s="300"/>
      <c r="K7" s="299"/>
      <c r="L7" s="300"/>
      <c r="M7" s="299"/>
      <c r="N7" s="300"/>
      <c r="O7" s="296"/>
      <c r="P7" s="301"/>
      <c r="Q7" s="296"/>
      <c r="R7" s="301"/>
      <c r="S7" s="296"/>
      <c r="T7" s="301"/>
      <c r="U7" s="296"/>
      <c r="V7" s="301"/>
      <c r="W7" s="296"/>
      <c r="X7" s="301"/>
      <c r="Y7" s="296"/>
      <c r="Z7" s="297"/>
      <c r="AB7" s="246"/>
      <c r="AC7" s="298"/>
      <c r="AD7" s="295"/>
      <c r="AE7" s="294"/>
      <c r="AF7" s="295"/>
      <c r="AG7" s="366"/>
      <c r="AH7" s="367"/>
      <c r="AI7" s="294"/>
      <c r="AJ7" s="295"/>
      <c r="AK7" s="294"/>
      <c r="AL7" s="295"/>
      <c r="AM7" s="294"/>
      <c r="AN7" s="295"/>
      <c r="AO7" s="290"/>
      <c r="AP7" s="291"/>
      <c r="AQ7" s="290"/>
      <c r="AR7" s="291"/>
      <c r="AS7" s="290"/>
      <c r="AT7" s="291"/>
      <c r="AU7" s="290"/>
      <c r="AV7" s="291"/>
      <c r="AW7" s="290"/>
      <c r="AX7" s="291"/>
      <c r="AY7" s="290"/>
      <c r="AZ7" s="292"/>
      <c r="BB7" s="246"/>
      <c r="BC7" s="351"/>
      <c r="BD7" s="352"/>
      <c r="BE7" s="288"/>
      <c r="BF7" s="289"/>
      <c r="BG7" s="288"/>
      <c r="BH7" s="289"/>
      <c r="BI7" s="288"/>
      <c r="BJ7" s="289"/>
      <c r="BK7" s="288"/>
      <c r="BL7" s="289"/>
      <c r="BM7" s="288"/>
      <c r="BN7" s="289"/>
      <c r="BO7" s="284"/>
      <c r="BP7" s="285"/>
      <c r="BQ7" s="284"/>
      <c r="BR7" s="285"/>
      <c r="BS7" s="284"/>
      <c r="BT7" s="285"/>
      <c r="BU7" s="284"/>
      <c r="BV7" s="285"/>
      <c r="BW7" s="284"/>
      <c r="BX7" s="285"/>
      <c r="BY7" s="284"/>
      <c r="BZ7" s="286"/>
      <c r="CB7" s="246"/>
      <c r="CC7" s="287"/>
      <c r="CD7" s="283"/>
      <c r="CE7" s="282"/>
      <c r="CF7" s="283"/>
      <c r="CG7" s="282"/>
      <c r="CH7" s="283"/>
      <c r="CI7" s="282"/>
      <c r="CJ7" s="283"/>
      <c r="CK7" s="282"/>
      <c r="CL7" s="283"/>
      <c r="CM7" s="282"/>
      <c r="CN7" s="283"/>
      <c r="CO7" s="277"/>
      <c r="CP7" s="278"/>
      <c r="CQ7" s="277"/>
      <c r="CR7" s="278"/>
      <c r="CS7" s="277"/>
      <c r="CT7" s="278"/>
      <c r="CU7" s="277"/>
      <c r="CV7" s="278"/>
      <c r="CW7" s="277"/>
      <c r="CX7" s="278"/>
      <c r="CY7" s="277"/>
      <c r="CZ7" s="279"/>
    </row>
    <row r="8" spans="2:105">
      <c r="B8" s="246" t="s">
        <v>21</v>
      </c>
      <c r="C8" s="354">
        <f>'Order Form'!B104</f>
        <v>0</v>
      </c>
      <c r="D8" s="272"/>
      <c r="E8" s="355">
        <f>'Order Form'!C104</f>
        <v>0</v>
      </c>
      <c r="F8" s="272"/>
      <c r="G8" s="355">
        <f>'Order Form'!D104</f>
        <v>0</v>
      </c>
      <c r="H8" s="272"/>
      <c r="I8" s="355">
        <f>'Order Form'!E104</f>
        <v>0</v>
      </c>
      <c r="J8" s="272"/>
      <c r="K8" s="355">
        <f>'Order Form'!F104</f>
        <v>0</v>
      </c>
      <c r="L8" s="272"/>
      <c r="M8" s="355">
        <f>'Order Form'!G104</f>
        <v>0</v>
      </c>
      <c r="N8" s="272"/>
      <c r="O8" s="368">
        <f>'Order Form'!H104</f>
        <v>0</v>
      </c>
      <c r="P8" s="275"/>
      <c r="Q8" s="368">
        <f>'Order Form'!I104</f>
        <v>0</v>
      </c>
      <c r="R8" s="275"/>
      <c r="S8" s="368">
        <f>'Order Form'!J104</f>
        <v>0</v>
      </c>
      <c r="T8" s="275"/>
      <c r="U8" s="368">
        <f>'Order Form'!K104</f>
        <v>0</v>
      </c>
      <c r="V8" s="275"/>
      <c r="W8" s="368">
        <f>'Order Form'!L104</f>
        <v>0</v>
      </c>
      <c r="X8" s="275"/>
      <c r="Y8" s="368">
        <f>'Order Form'!M104</f>
        <v>0</v>
      </c>
      <c r="Z8" s="266"/>
      <c r="AB8" s="246" t="s">
        <v>21</v>
      </c>
      <c r="AC8" s="362">
        <f>'Order Form'!B115</f>
        <v>0</v>
      </c>
      <c r="AD8" s="262"/>
      <c r="AE8" s="363">
        <f>'Order Form'!C115</f>
        <v>0</v>
      </c>
      <c r="AF8" s="262"/>
      <c r="AG8" s="363">
        <f>'Order Form'!D115</f>
        <v>0</v>
      </c>
      <c r="AH8" s="262"/>
      <c r="AI8" s="363">
        <f>'Order Form'!E115</f>
        <v>0</v>
      </c>
      <c r="AJ8" s="262"/>
      <c r="AK8" s="363">
        <f>'Order Form'!F115</f>
        <v>0</v>
      </c>
      <c r="AL8" s="262"/>
      <c r="AM8" s="363">
        <f>'Order Form'!G115</f>
        <v>0</v>
      </c>
      <c r="AN8" s="262"/>
      <c r="AO8" s="374">
        <f>'Order Form'!H115</f>
        <v>0</v>
      </c>
      <c r="AP8" s="254"/>
      <c r="AQ8" s="374">
        <f>'Order Form'!I115</f>
        <v>0</v>
      </c>
      <c r="AR8" s="254"/>
      <c r="AS8" s="374">
        <f>'Order Form'!J115</f>
        <v>0</v>
      </c>
      <c r="AT8" s="254"/>
      <c r="AU8" s="374">
        <f>'Order Form'!K115</f>
        <v>0</v>
      </c>
      <c r="AV8" s="254"/>
      <c r="AW8" s="374">
        <f>'Order Form'!L115</f>
        <v>0</v>
      </c>
      <c r="AX8" s="254"/>
      <c r="AY8" s="374">
        <f>'Order Form'!M115</f>
        <v>0</v>
      </c>
      <c r="AZ8" s="257"/>
      <c r="BB8" s="246" t="s">
        <v>21</v>
      </c>
      <c r="BC8" s="375">
        <f>'Order Form'!B131</f>
        <v>0</v>
      </c>
      <c r="BD8" s="376"/>
      <c r="BE8" s="373">
        <f>'Order Form'!C131</f>
        <v>0</v>
      </c>
      <c r="BF8" s="250"/>
      <c r="BG8" s="373">
        <f>'Order Form'!D131</f>
        <v>0</v>
      </c>
      <c r="BH8" s="250"/>
      <c r="BI8" s="373">
        <f>'Order Form'!E131</f>
        <v>0</v>
      </c>
      <c r="BJ8" s="250"/>
      <c r="BK8" s="373">
        <f>'Order Form'!F131</f>
        <v>0</v>
      </c>
      <c r="BL8" s="250"/>
      <c r="BM8" s="373">
        <f>'Order Form'!G131</f>
        <v>0</v>
      </c>
      <c r="BN8" s="250"/>
      <c r="BO8" s="371">
        <f>'Order Form'!H131</f>
        <v>0</v>
      </c>
      <c r="BP8" s="241"/>
      <c r="BQ8" s="371">
        <f>'Order Form'!I131</f>
        <v>0</v>
      </c>
      <c r="BR8" s="241"/>
      <c r="BS8" s="371">
        <f>'Order Form'!J131</f>
        <v>0</v>
      </c>
      <c r="BT8" s="241"/>
      <c r="BU8" s="371">
        <f>'Order Form'!K131</f>
        <v>0</v>
      </c>
      <c r="BV8" s="241"/>
      <c r="BW8" s="371">
        <f>'Order Form'!L131</f>
        <v>0</v>
      </c>
      <c r="BX8" s="241"/>
      <c r="BY8" s="371">
        <f>'Order Form'!M131</f>
        <v>0</v>
      </c>
      <c r="BZ8" s="244"/>
      <c r="CB8" s="246" t="s">
        <v>21</v>
      </c>
      <c r="CC8" s="372">
        <f>'Order Form'!B142</f>
        <v>0</v>
      </c>
      <c r="CD8" s="237"/>
      <c r="CE8" s="370">
        <f>'Order Form'!C142</f>
        <v>0</v>
      </c>
      <c r="CF8" s="237"/>
      <c r="CG8" s="370">
        <f>'Order Form'!D142</f>
        <v>0</v>
      </c>
      <c r="CH8" s="237"/>
      <c r="CI8" s="370">
        <f>'Order Form'!E142</f>
        <v>0</v>
      </c>
      <c r="CJ8" s="237"/>
      <c r="CK8" s="370">
        <f>'Order Form'!F142</f>
        <v>0</v>
      </c>
      <c r="CL8" s="237"/>
      <c r="CM8" s="370">
        <f>'Order Form'!G142</f>
        <v>0</v>
      </c>
      <c r="CN8" s="237"/>
      <c r="CO8" s="369">
        <f>'Order Form'!H142</f>
        <v>0</v>
      </c>
      <c r="CP8" s="231"/>
      <c r="CQ8" s="369">
        <f>'Order Form'!I142</f>
        <v>0</v>
      </c>
      <c r="CR8" s="231"/>
      <c r="CS8" s="369">
        <f>'Order Form'!J142</f>
        <v>0</v>
      </c>
      <c r="CT8" s="231"/>
      <c r="CU8" s="369">
        <f>'Order Form'!K142</f>
        <v>0</v>
      </c>
      <c r="CV8" s="231"/>
      <c r="CW8" s="369">
        <f>'Order Form'!L142</f>
        <v>0</v>
      </c>
      <c r="CX8" s="231"/>
      <c r="CY8" s="369">
        <f>'Order Form'!M142</f>
        <v>0</v>
      </c>
      <c r="CZ8" s="234"/>
    </row>
    <row r="9" spans="2:105">
      <c r="B9" s="246"/>
      <c r="C9" s="302"/>
      <c r="D9" s="300"/>
      <c r="E9" s="299"/>
      <c r="F9" s="300"/>
      <c r="G9" s="299"/>
      <c r="H9" s="300"/>
      <c r="I9" s="299"/>
      <c r="J9" s="300"/>
      <c r="K9" s="299"/>
      <c r="L9" s="300"/>
      <c r="M9" s="299"/>
      <c r="N9" s="300"/>
      <c r="O9" s="296"/>
      <c r="P9" s="301"/>
      <c r="Q9" s="296"/>
      <c r="R9" s="301"/>
      <c r="S9" s="296"/>
      <c r="T9" s="301"/>
      <c r="U9" s="296"/>
      <c r="V9" s="301"/>
      <c r="W9" s="296"/>
      <c r="X9" s="301"/>
      <c r="Y9" s="296"/>
      <c r="Z9" s="297"/>
      <c r="AB9" s="246"/>
      <c r="AC9" s="298"/>
      <c r="AD9" s="295"/>
      <c r="AE9" s="294"/>
      <c r="AF9" s="295"/>
      <c r="AG9" s="294"/>
      <c r="AH9" s="295"/>
      <c r="AI9" s="294"/>
      <c r="AJ9" s="295"/>
      <c r="AK9" s="294"/>
      <c r="AL9" s="295"/>
      <c r="AM9" s="294"/>
      <c r="AN9" s="295"/>
      <c r="AO9" s="290"/>
      <c r="AP9" s="291"/>
      <c r="AQ9" s="290"/>
      <c r="AR9" s="291"/>
      <c r="AS9" s="290"/>
      <c r="AT9" s="291"/>
      <c r="AU9" s="290"/>
      <c r="AV9" s="291"/>
      <c r="AW9" s="290"/>
      <c r="AX9" s="291"/>
      <c r="AY9" s="290"/>
      <c r="AZ9" s="292"/>
      <c r="BB9" s="246"/>
      <c r="BC9" s="351"/>
      <c r="BD9" s="352"/>
      <c r="BE9" s="288"/>
      <c r="BF9" s="289"/>
      <c r="BG9" s="288"/>
      <c r="BH9" s="289"/>
      <c r="BI9" s="288"/>
      <c r="BJ9" s="289"/>
      <c r="BK9" s="288"/>
      <c r="BL9" s="289"/>
      <c r="BM9" s="288"/>
      <c r="BN9" s="289"/>
      <c r="BO9" s="284"/>
      <c r="BP9" s="285"/>
      <c r="BQ9" s="284"/>
      <c r="BR9" s="285"/>
      <c r="BS9" s="284"/>
      <c r="BT9" s="285"/>
      <c r="BU9" s="284"/>
      <c r="BV9" s="285"/>
      <c r="BW9" s="284"/>
      <c r="BX9" s="285"/>
      <c r="BY9" s="284"/>
      <c r="BZ9" s="286"/>
      <c r="CB9" s="246"/>
      <c r="CC9" s="287"/>
      <c r="CD9" s="283"/>
      <c r="CE9" s="282"/>
      <c r="CF9" s="283"/>
      <c r="CG9" s="282"/>
      <c r="CH9" s="283"/>
      <c r="CI9" s="282"/>
      <c r="CJ9" s="283"/>
      <c r="CK9" s="282"/>
      <c r="CL9" s="283"/>
      <c r="CM9" s="282"/>
      <c r="CN9" s="283"/>
      <c r="CO9" s="277"/>
      <c r="CP9" s="278"/>
      <c r="CQ9" s="277"/>
      <c r="CR9" s="278"/>
      <c r="CS9" s="277"/>
      <c r="CT9" s="278"/>
      <c r="CU9" s="277"/>
      <c r="CV9" s="278"/>
      <c r="CW9" s="277"/>
      <c r="CX9" s="278"/>
      <c r="CY9" s="277"/>
      <c r="CZ9" s="279"/>
    </row>
    <row r="10" spans="2:105">
      <c r="B10" s="246" t="s">
        <v>22</v>
      </c>
      <c r="C10" s="354">
        <f>'Order Form'!B105</f>
        <v>0</v>
      </c>
      <c r="D10" s="272"/>
      <c r="E10" s="355">
        <f>'Order Form'!C105</f>
        <v>0</v>
      </c>
      <c r="F10" s="272"/>
      <c r="G10" s="355">
        <f>'Order Form'!D105</f>
        <v>0</v>
      </c>
      <c r="H10" s="272"/>
      <c r="I10" s="355">
        <f>'Order Form'!E105</f>
        <v>0</v>
      </c>
      <c r="J10" s="272"/>
      <c r="K10" s="355">
        <f>'Order Form'!F105</f>
        <v>0</v>
      </c>
      <c r="L10" s="272"/>
      <c r="M10" s="355">
        <f>'Order Form'!G105</f>
        <v>0</v>
      </c>
      <c r="N10" s="272"/>
      <c r="O10" s="368">
        <f>'Order Form'!H105</f>
        <v>0</v>
      </c>
      <c r="P10" s="275"/>
      <c r="Q10" s="368">
        <f>'Order Form'!I105</f>
        <v>0</v>
      </c>
      <c r="R10" s="275"/>
      <c r="S10" s="368">
        <f>'Order Form'!J105</f>
        <v>0</v>
      </c>
      <c r="T10" s="275"/>
      <c r="U10" s="368">
        <f>'Order Form'!K105</f>
        <v>0</v>
      </c>
      <c r="V10" s="275"/>
      <c r="W10" s="368">
        <f>'Order Form'!L105</f>
        <v>0</v>
      </c>
      <c r="X10" s="275"/>
      <c r="Y10" s="368">
        <f>'Order Form'!M105</f>
        <v>0</v>
      </c>
      <c r="Z10" s="266"/>
      <c r="AB10" s="246" t="s">
        <v>22</v>
      </c>
      <c r="AC10" s="362">
        <f>'Order Form'!B116</f>
        <v>0</v>
      </c>
      <c r="AD10" s="262"/>
      <c r="AE10" s="363">
        <f>'Order Form'!C116</f>
        <v>0</v>
      </c>
      <c r="AF10" s="262"/>
      <c r="AG10" s="363">
        <f>'Order Form'!D116</f>
        <v>0</v>
      </c>
      <c r="AH10" s="262"/>
      <c r="AI10" s="363">
        <f>'Order Form'!E116</f>
        <v>0</v>
      </c>
      <c r="AJ10" s="262"/>
      <c r="AK10" s="363">
        <f>'Order Form'!F116</f>
        <v>0</v>
      </c>
      <c r="AL10" s="262"/>
      <c r="AM10" s="363">
        <f>'Order Form'!G116</f>
        <v>0</v>
      </c>
      <c r="AN10" s="262"/>
      <c r="AO10" s="374">
        <f>'Order Form'!H116</f>
        <v>0</v>
      </c>
      <c r="AP10" s="254"/>
      <c r="AQ10" s="374">
        <f>'Order Form'!I116</f>
        <v>0</v>
      </c>
      <c r="AR10" s="254"/>
      <c r="AS10" s="374">
        <f>'Order Form'!J116</f>
        <v>0</v>
      </c>
      <c r="AT10" s="254"/>
      <c r="AU10" s="374">
        <f>'Order Form'!K116</f>
        <v>0</v>
      </c>
      <c r="AV10" s="254"/>
      <c r="AW10" s="374">
        <f>'Order Form'!L116</f>
        <v>0</v>
      </c>
      <c r="AX10" s="254"/>
      <c r="AY10" s="374">
        <f>'Order Form'!M116</f>
        <v>0</v>
      </c>
      <c r="AZ10" s="257"/>
      <c r="BB10" s="246" t="s">
        <v>22</v>
      </c>
      <c r="BC10" s="375">
        <f>'Order Form'!B132</f>
        <v>0</v>
      </c>
      <c r="BD10" s="376"/>
      <c r="BE10" s="373">
        <f>'Order Form'!C132</f>
        <v>0</v>
      </c>
      <c r="BF10" s="250"/>
      <c r="BG10" s="373">
        <f>'Order Form'!D132</f>
        <v>0</v>
      </c>
      <c r="BH10" s="250"/>
      <c r="BI10" s="373">
        <f>'Order Form'!E132</f>
        <v>0</v>
      </c>
      <c r="BJ10" s="250"/>
      <c r="BK10" s="373">
        <f>'Order Form'!F132</f>
        <v>0</v>
      </c>
      <c r="BL10" s="250"/>
      <c r="BM10" s="373">
        <f>'Order Form'!G132</f>
        <v>0</v>
      </c>
      <c r="BN10" s="250"/>
      <c r="BO10" s="371">
        <f>'Order Form'!H132</f>
        <v>0</v>
      </c>
      <c r="BP10" s="241"/>
      <c r="BQ10" s="371">
        <f>'Order Form'!I132</f>
        <v>0</v>
      </c>
      <c r="BR10" s="241"/>
      <c r="BS10" s="371">
        <f>'Order Form'!J132</f>
        <v>0</v>
      </c>
      <c r="BT10" s="241"/>
      <c r="BU10" s="371">
        <f>'Order Form'!K132</f>
        <v>0</v>
      </c>
      <c r="BV10" s="241"/>
      <c r="BW10" s="371">
        <f>'Order Form'!L132</f>
        <v>0</v>
      </c>
      <c r="BX10" s="241"/>
      <c r="BY10" s="371">
        <f>'Order Form'!M132</f>
        <v>0</v>
      </c>
      <c r="BZ10" s="244"/>
      <c r="CB10" s="246" t="s">
        <v>22</v>
      </c>
      <c r="CC10" s="372">
        <f>'Order Form'!B143</f>
        <v>0</v>
      </c>
      <c r="CD10" s="237"/>
      <c r="CE10" s="370">
        <f>'Order Form'!C143</f>
        <v>0</v>
      </c>
      <c r="CF10" s="237"/>
      <c r="CG10" s="370">
        <f>'Order Form'!D143</f>
        <v>0</v>
      </c>
      <c r="CH10" s="237"/>
      <c r="CI10" s="370">
        <f>'Order Form'!E143</f>
        <v>0</v>
      </c>
      <c r="CJ10" s="237"/>
      <c r="CK10" s="370">
        <f>'Order Form'!F143</f>
        <v>0</v>
      </c>
      <c r="CL10" s="237"/>
      <c r="CM10" s="370">
        <f>'Order Form'!G143</f>
        <v>0</v>
      </c>
      <c r="CN10" s="237"/>
      <c r="CO10" s="369">
        <f>'Order Form'!H143</f>
        <v>0</v>
      </c>
      <c r="CP10" s="231"/>
      <c r="CQ10" s="369">
        <f>'Order Form'!I143</f>
        <v>0</v>
      </c>
      <c r="CR10" s="231"/>
      <c r="CS10" s="369">
        <f>'Order Form'!J143</f>
        <v>0</v>
      </c>
      <c r="CT10" s="231"/>
      <c r="CU10" s="369">
        <f>'Order Form'!K143</f>
        <v>0</v>
      </c>
      <c r="CV10" s="231"/>
      <c r="CW10" s="369">
        <f>'Order Form'!L143</f>
        <v>0</v>
      </c>
      <c r="CX10" s="231"/>
      <c r="CY10" s="369">
        <f>'Order Form'!M143</f>
        <v>0</v>
      </c>
      <c r="CZ10" s="234"/>
    </row>
    <row r="11" spans="2:105">
      <c r="B11" s="246"/>
      <c r="C11" s="302"/>
      <c r="D11" s="300"/>
      <c r="E11" s="299"/>
      <c r="F11" s="300"/>
      <c r="G11" s="299"/>
      <c r="H11" s="300"/>
      <c r="I11" s="299"/>
      <c r="J11" s="300"/>
      <c r="K11" s="299"/>
      <c r="L11" s="300"/>
      <c r="M11" s="299"/>
      <c r="N11" s="300"/>
      <c r="O11" s="296"/>
      <c r="P11" s="301"/>
      <c r="Q11" s="296"/>
      <c r="R11" s="301"/>
      <c r="S11" s="296"/>
      <c r="T11" s="301"/>
      <c r="U11" s="296"/>
      <c r="V11" s="301"/>
      <c r="W11" s="296"/>
      <c r="X11" s="301"/>
      <c r="Y11" s="296"/>
      <c r="Z11" s="297"/>
      <c r="AB11" s="246"/>
      <c r="AC11" s="298"/>
      <c r="AD11" s="295"/>
      <c r="AE11" s="294"/>
      <c r="AF11" s="295"/>
      <c r="AG11" s="294"/>
      <c r="AH11" s="295"/>
      <c r="AI11" s="294"/>
      <c r="AJ11" s="295"/>
      <c r="AK11" s="294"/>
      <c r="AL11" s="295"/>
      <c r="AM11" s="294"/>
      <c r="AN11" s="295"/>
      <c r="AO11" s="290"/>
      <c r="AP11" s="291"/>
      <c r="AQ11" s="290"/>
      <c r="AR11" s="291"/>
      <c r="AS11" s="290"/>
      <c r="AT11" s="291"/>
      <c r="AU11" s="290"/>
      <c r="AV11" s="291"/>
      <c r="AW11" s="290"/>
      <c r="AX11" s="291"/>
      <c r="AY11" s="290"/>
      <c r="AZ11" s="292"/>
      <c r="BB11" s="246"/>
      <c r="BC11" s="351"/>
      <c r="BD11" s="352"/>
      <c r="BE11" s="288"/>
      <c r="BF11" s="289"/>
      <c r="BG11" s="288"/>
      <c r="BH11" s="289"/>
      <c r="BI11" s="288"/>
      <c r="BJ11" s="289"/>
      <c r="BK11" s="288"/>
      <c r="BL11" s="289"/>
      <c r="BM11" s="288"/>
      <c r="BN11" s="289"/>
      <c r="BO11" s="284"/>
      <c r="BP11" s="285"/>
      <c r="BQ11" s="284"/>
      <c r="BR11" s="285"/>
      <c r="BS11" s="284"/>
      <c r="BT11" s="285"/>
      <c r="BU11" s="284"/>
      <c r="BV11" s="285"/>
      <c r="BW11" s="284"/>
      <c r="BX11" s="285"/>
      <c r="BY11" s="284"/>
      <c r="BZ11" s="286"/>
      <c r="CB11" s="246"/>
      <c r="CC11" s="287"/>
      <c r="CD11" s="283"/>
      <c r="CE11" s="282"/>
      <c r="CF11" s="283"/>
      <c r="CG11" s="282"/>
      <c r="CH11" s="283"/>
      <c r="CI11" s="282"/>
      <c r="CJ11" s="283"/>
      <c r="CK11" s="282"/>
      <c r="CL11" s="283"/>
      <c r="CM11" s="282"/>
      <c r="CN11" s="283"/>
      <c r="CO11" s="277"/>
      <c r="CP11" s="278"/>
      <c r="CQ11" s="277"/>
      <c r="CR11" s="278"/>
      <c r="CS11" s="277"/>
      <c r="CT11" s="278"/>
      <c r="CU11" s="277"/>
      <c r="CV11" s="278"/>
      <c r="CW11" s="277"/>
      <c r="CX11" s="278"/>
      <c r="CY11" s="277"/>
      <c r="CZ11" s="279"/>
    </row>
    <row r="12" spans="2:105">
      <c r="B12" s="246" t="s">
        <v>23</v>
      </c>
      <c r="C12" s="354">
        <f>'Order Form'!B106</f>
        <v>0</v>
      </c>
      <c r="D12" s="272"/>
      <c r="E12" s="355">
        <f>'Order Form'!C106</f>
        <v>0</v>
      </c>
      <c r="F12" s="272"/>
      <c r="G12" s="355">
        <f>'Order Form'!D106</f>
        <v>0</v>
      </c>
      <c r="H12" s="272"/>
      <c r="I12" s="355">
        <f>'Order Form'!E106</f>
        <v>0</v>
      </c>
      <c r="J12" s="272"/>
      <c r="K12" s="355">
        <f>'Order Form'!F106</f>
        <v>0</v>
      </c>
      <c r="L12" s="272"/>
      <c r="M12" s="355">
        <f>'Order Form'!G106</f>
        <v>0</v>
      </c>
      <c r="N12" s="272"/>
      <c r="O12" s="368">
        <f>'Order Form'!H106</f>
        <v>0</v>
      </c>
      <c r="P12" s="275"/>
      <c r="Q12" s="368">
        <f>'Order Form'!I106</f>
        <v>0</v>
      </c>
      <c r="R12" s="275"/>
      <c r="S12" s="368">
        <f>'Order Form'!J106</f>
        <v>0</v>
      </c>
      <c r="T12" s="275"/>
      <c r="U12" s="368">
        <f>'Order Form'!K106</f>
        <v>0</v>
      </c>
      <c r="V12" s="275"/>
      <c r="W12" s="368">
        <f>'Order Form'!L106</f>
        <v>0</v>
      </c>
      <c r="X12" s="275"/>
      <c r="Y12" s="368">
        <f>'Order Form'!M106</f>
        <v>0</v>
      </c>
      <c r="Z12" s="266"/>
      <c r="AB12" s="246" t="s">
        <v>23</v>
      </c>
      <c r="AC12" s="362">
        <f>'Order Form'!B117</f>
        <v>0</v>
      </c>
      <c r="AD12" s="262"/>
      <c r="AE12" s="363">
        <f>'Order Form'!C117</f>
        <v>0</v>
      </c>
      <c r="AF12" s="262"/>
      <c r="AG12" s="363">
        <f>'Order Form'!D117</f>
        <v>0</v>
      </c>
      <c r="AH12" s="262"/>
      <c r="AI12" s="363">
        <f>'Order Form'!E117</f>
        <v>0</v>
      </c>
      <c r="AJ12" s="262"/>
      <c r="AK12" s="363">
        <f>'Order Form'!F117</f>
        <v>0</v>
      </c>
      <c r="AL12" s="262"/>
      <c r="AM12" s="363">
        <f>'Order Form'!G117</f>
        <v>0</v>
      </c>
      <c r="AN12" s="262"/>
      <c r="AO12" s="374">
        <f>'Order Form'!H117</f>
        <v>0</v>
      </c>
      <c r="AP12" s="254"/>
      <c r="AQ12" s="374">
        <f>'Order Form'!I117</f>
        <v>0</v>
      </c>
      <c r="AR12" s="254"/>
      <c r="AS12" s="374">
        <f>'Order Form'!J117</f>
        <v>0</v>
      </c>
      <c r="AT12" s="254"/>
      <c r="AU12" s="374">
        <f>'Order Form'!K117</f>
        <v>0</v>
      </c>
      <c r="AV12" s="254"/>
      <c r="AW12" s="374">
        <f>'Order Form'!L117</f>
        <v>0</v>
      </c>
      <c r="AX12" s="254"/>
      <c r="AY12" s="374">
        <f>'Order Form'!M117</f>
        <v>0</v>
      </c>
      <c r="AZ12" s="257"/>
      <c r="BB12" s="246" t="s">
        <v>23</v>
      </c>
      <c r="BC12" s="375">
        <f>'Order Form'!B133</f>
        <v>0</v>
      </c>
      <c r="BD12" s="376"/>
      <c r="BE12" s="373">
        <f>'Order Form'!C133</f>
        <v>0</v>
      </c>
      <c r="BF12" s="250"/>
      <c r="BG12" s="373">
        <f>'Order Form'!D133</f>
        <v>0</v>
      </c>
      <c r="BH12" s="250"/>
      <c r="BI12" s="373">
        <f>'Order Form'!E133</f>
        <v>0</v>
      </c>
      <c r="BJ12" s="250"/>
      <c r="BK12" s="373">
        <f>'Order Form'!F133</f>
        <v>0</v>
      </c>
      <c r="BL12" s="250"/>
      <c r="BM12" s="373">
        <f>'Order Form'!G133</f>
        <v>0</v>
      </c>
      <c r="BN12" s="250"/>
      <c r="BO12" s="371">
        <f>'Order Form'!H133</f>
        <v>0</v>
      </c>
      <c r="BP12" s="241"/>
      <c r="BQ12" s="371">
        <f>'Order Form'!I133</f>
        <v>0</v>
      </c>
      <c r="BR12" s="241"/>
      <c r="BS12" s="371">
        <f>'Order Form'!J133</f>
        <v>0</v>
      </c>
      <c r="BT12" s="241"/>
      <c r="BU12" s="371">
        <f>'Order Form'!K133</f>
        <v>0</v>
      </c>
      <c r="BV12" s="241"/>
      <c r="BW12" s="377">
        <f>'Order Form'!L133</f>
        <v>0</v>
      </c>
      <c r="BX12" s="378"/>
      <c r="BY12" s="371">
        <f>'Order Form'!M133</f>
        <v>0</v>
      </c>
      <c r="BZ12" s="244"/>
      <c r="CB12" s="246" t="s">
        <v>23</v>
      </c>
      <c r="CC12" s="372">
        <f>'Order Form'!B144</f>
        <v>0</v>
      </c>
      <c r="CD12" s="237"/>
      <c r="CE12" s="370">
        <f>'Order Form'!C144</f>
        <v>0</v>
      </c>
      <c r="CF12" s="237"/>
      <c r="CG12" s="370">
        <f>'Order Form'!D144</f>
        <v>0</v>
      </c>
      <c r="CH12" s="237"/>
      <c r="CI12" s="370">
        <f>'Order Form'!E144</f>
        <v>0</v>
      </c>
      <c r="CJ12" s="237"/>
      <c r="CK12" s="370">
        <f>'Order Form'!F144</f>
        <v>0</v>
      </c>
      <c r="CL12" s="237"/>
      <c r="CM12" s="370">
        <f>'Order Form'!G144</f>
        <v>0</v>
      </c>
      <c r="CN12" s="237"/>
      <c r="CO12" s="369">
        <f>'Order Form'!H144</f>
        <v>0</v>
      </c>
      <c r="CP12" s="231"/>
      <c r="CQ12" s="369">
        <f>'Order Form'!I144</f>
        <v>0</v>
      </c>
      <c r="CR12" s="231"/>
      <c r="CS12" s="369">
        <f>'Order Form'!J144</f>
        <v>0</v>
      </c>
      <c r="CT12" s="231"/>
      <c r="CU12" s="369">
        <f>'Order Form'!K144</f>
        <v>0</v>
      </c>
      <c r="CV12" s="231"/>
      <c r="CW12" s="369">
        <f>'Order Form'!L144</f>
        <v>0</v>
      </c>
      <c r="CX12" s="231"/>
      <c r="CY12" s="369">
        <f>'Order Form'!M144</f>
        <v>0</v>
      </c>
      <c r="CZ12" s="234"/>
    </row>
    <row r="13" spans="2:105">
      <c r="B13" s="246"/>
      <c r="C13" s="302"/>
      <c r="D13" s="300"/>
      <c r="E13" s="299"/>
      <c r="F13" s="300"/>
      <c r="G13" s="299"/>
      <c r="H13" s="300"/>
      <c r="I13" s="299"/>
      <c r="J13" s="300"/>
      <c r="K13" s="299"/>
      <c r="L13" s="300"/>
      <c r="M13" s="299"/>
      <c r="N13" s="300"/>
      <c r="O13" s="296"/>
      <c r="P13" s="301"/>
      <c r="Q13" s="296"/>
      <c r="R13" s="301"/>
      <c r="S13" s="296"/>
      <c r="T13" s="301"/>
      <c r="U13" s="296"/>
      <c r="V13" s="301"/>
      <c r="W13" s="296"/>
      <c r="X13" s="301"/>
      <c r="Y13" s="296"/>
      <c r="Z13" s="297"/>
      <c r="AB13" s="246"/>
      <c r="AC13" s="298"/>
      <c r="AD13" s="295"/>
      <c r="AE13" s="294"/>
      <c r="AF13" s="295"/>
      <c r="AG13" s="294"/>
      <c r="AH13" s="295"/>
      <c r="AI13" s="294"/>
      <c r="AJ13" s="295"/>
      <c r="AK13" s="294"/>
      <c r="AL13" s="295"/>
      <c r="AM13" s="294"/>
      <c r="AN13" s="295"/>
      <c r="AO13" s="290"/>
      <c r="AP13" s="291"/>
      <c r="AQ13" s="290"/>
      <c r="AR13" s="291"/>
      <c r="AS13" s="290"/>
      <c r="AT13" s="291"/>
      <c r="AU13" s="290"/>
      <c r="AV13" s="291"/>
      <c r="AW13" s="290"/>
      <c r="AX13" s="291"/>
      <c r="AY13" s="290"/>
      <c r="AZ13" s="292"/>
      <c r="BB13" s="246"/>
      <c r="BC13" s="351"/>
      <c r="BD13" s="352"/>
      <c r="BE13" s="288"/>
      <c r="BF13" s="289"/>
      <c r="BG13" s="288"/>
      <c r="BH13" s="289"/>
      <c r="BI13" s="288"/>
      <c r="BJ13" s="289"/>
      <c r="BK13" s="288"/>
      <c r="BL13" s="289"/>
      <c r="BM13" s="288"/>
      <c r="BN13" s="289"/>
      <c r="BO13" s="284"/>
      <c r="BP13" s="285"/>
      <c r="BQ13" s="284"/>
      <c r="BR13" s="285"/>
      <c r="BS13" s="284"/>
      <c r="BT13" s="285"/>
      <c r="BU13" s="284"/>
      <c r="BV13" s="285"/>
      <c r="BW13" s="379"/>
      <c r="BX13" s="380"/>
      <c r="BY13" s="284"/>
      <c r="BZ13" s="286"/>
      <c r="CB13" s="246"/>
      <c r="CC13" s="287"/>
      <c r="CD13" s="283"/>
      <c r="CE13" s="282"/>
      <c r="CF13" s="283"/>
      <c r="CG13" s="282"/>
      <c r="CH13" s="283"/>
      <c r="CI13" s="282"/>
      <c r="CJ13" s="283"/>
      <c r="CK13" s="282"/>
      <c r="CL13" s="283"/>
      <c r="CM13" s="282"/>
      <c r="CN13" s="283"/>
      <c r="CO13" s="277"/>
      <c r="CP13" s="278"/>
      <c r="CQ13" s="277"/>
      <c r="CR13" s="278"/>
      <c r="CS13" s="277"/>
      <c r="CT13" s="278"/>
      <c r="CU13" s="277"/>
      <c r="CV13" s="278"/>
      <c r="CW13" s="277"/>
      <c r="CX13" s="278"/>
      <c r="CY13" s="277"/>
      <c r="CZ13" s="279"/>
    </row>
    <row r="14" spans="2:105">
      <c r="B14" s="246" t="s">
        <v>24</v>
      </c>
      <c r="C14" s="354">
        <f>'Order Form'!B107</f>
        <v>0</v>
      </c>
      <c r="D14" s="272"/>
      <c r="E14" s="355">
        <f>'Order Form'!C107</f>
        <v>0</v>
      </c>
      <c r="F14" s="272"/>
      <c r="G14" s="355">
        <f>'Order Form'!D107</f>
        <v>0</v>
      </c>
      <c r="H14" s="272"/>
      <c r="I14" s="355">
        <f>'Order Form'!E107</f>
        <v>0</v>
      </c>
      <c r="J14" s="272"/>
      <c r="K14" s="355">
        <f>'Order Form'!F107</f>
        <v>0</v>
      </c>
      <c r="L14" s="272"/>
      <c r="M14" s="355">
        <f>'Order Form'!G107</f>
        <v>0</v>
      </c>
      <c r="N14" s="272"/>
      <c r="O14" s="368">
        <f>'Order Form'!H107</f>
        <v>0</v>
      </c>
      <c r="P14" s="275"/>
      <c r="Q14" s="368">
        <f>'Order Form'!I107</f>
        <v>0</v>
      </c>
      <c r="R14" s="275"/>
      <c r="S14" s="368">
        <f>'Order Form'!J107</f>
        <v>0</v>
      </c>
      <c r="T14" s="275"/>
      <c r="U14" s="368">
        <f>'Order Form'!K107</f>
        <v>0</v>
      </c>
      <c r="V14" s="275"/>
      <c r="W14" s="368">
        <f>'Order Form'!L107</f>
        <v>0</v>
      </c>
      <c r="X14" s="275"/>
      <c r="Y14" s="368">
        <f>'Order Form'!M107</f>
        <v>0</v>
      </c>
      <c r="Z14" s="266"/>
      <c r="AB14" s="246" t="s">
        <v>24</v>
      </c>
      <c r="AC14" s="362">
        <f>'Order Form'!B118</f>
        <v>0</v>
      </c>
      <c r="AD14" s="262"/>
      <c r="AE14" s="363">
        <f>'Order Form'!C118</f>
        <v>0</v>
      </c>
      <c r="AF14" s="262"/>
      <c r="AG14" s="363">
        <f>'Order Form'!D118</f>
        <v>0</v>
      </c>
      <c r="AH14" s="262"/>
      <c r="AI14" s="363">
        <f>'Order Form'!E118</f>
        <v>0</v>
      </c>
      <c r="AJ14" s="262"/>
      <c r="AK14" s="363">
        <f>'Order Form'!F118</f>
        <v>0</v>
      </c>
      <c r="AL14" s="262"/>
      <c r="AM14" s="363">
        <f>'Order Form'!G118</f>
        <v>0</v>
      </c>
      <c r="AN14" s="262"/>
      <c r="AO14" s="374">
        <f>'Order Form'!H118</f>
        <v>0</v>
      </c>
      <c r="AP14" s="254"/>
      <c r="AQ14" s="374">
        <f>'Order Form'!I118</f>
        <v>0</v>
      </c>
      <c r="AR14" s="254"/>
      <c r="AS14" s="374">
        <f>'Order Form'!J118</f>
        <v>0</v>
      </c>
      <c r="AT14" s="254"/>
      <c r="AU14" s="374">
        <f>'Order Form'!K118</f>
        <v>0</v>
      </c>
      <c r="AV14" s="254"/>
      <c r="AW14" s="374">
        <f>'Order Form'!L118</f>
        <v>0</v>
      </c>
      <c r="AX14" s="254"/>
      <c r="AY14" s="374">
        <f>'Order Form'!M118</f>
        <v>0</v>
      </c>
      <c r="AZ14" s="257"/>
      <c r="BB14" s="246" t="s">
        <v>24</v>
      </c>
      <c r="BC14" s="375">
        <f>'Order Form'!B134</f>
        <v>0</v>
      </c>
      <c r="BD14" s="376"/>
      <c r="BE14" s="373">
        <f>'Order Form'!C134</f>
        <v>0</v>
      </c>
      <c r="BF14" s="250"/>
      <c r="BG14" s="373">
        <f>'Order Form'!D134</f>
        <v>0</v>
      </c>
      <c r="BH14" s="250"/>
      <c r="BI14" s="373">
        <f>'Order Form'!E134</f>
        <v>0</v>
      </c>
      <c r="BJ14" s="250"/>
      <c r="BK14" s="373">
        <f>'Order Form'!F134</f>
        <v>0</v>
      </c>
      <c r="BL14" s="250"/>
      <c r="BM14" s="373">
        <f>'Order Form'!G134</f>
        <v>0</v>
      </c>
      <c r="BN14" s="250"/>
      <c r="BO14" s="371">
        <f>'Order Form'!H134</f>
        <v>0</v>
      </c>
      <c r="BP14" s="241"/>
      <c r="BQ14" s="371">
        <f>'Order Form'!I134</f>
        <v>0</v>
      </c>
      <c r="BR14" s="241"/>
      <c r="BS14" s="371">
        <f>'Order Form'!J134</f>
        <v>0</v>
      </c>
      <c r="BT14" s="241"/>
      <c r="BU14" s="371">
        <f>'Order Form'!K134</f>
        <v>0</v>
      </c>
      <c r="BV14" s="241"/>
      <c r="BW14" s="371">
        <f>'Order Form'!L134</f>
        <v>0</v>
      </c>
      <c r="BX14" s="241"/>
      <c r="BY14" s="371">
        <f>'Order Form'!M134</f>
        <v>0</v>
      </c>
      <c r="BZ14" s="244"/>
      <c r="CB14" s="246" t="s">
        <v>24</v>
      </c>
      <c r="CC14" s="372">
        <f>'Order Form'!B145</f>
        <v>0</v>
      </c>
      <c r="CD14" s="237"/>
      <c r="CE14" s="370">
        <f>'Order Form'!C145</f>
        <v>0</v>
      </c>
      <c r="CF14" s="237"/>
      <c r="CG14" s="370">
        <f>'Order Form'!D145</f>
        <v>0</v>
      </c>
      <c r="CH14" s="237"/>
      <c r="CI14" s="370">
        <f>'Order Form'!E145</f>
        <v>0</v>
      </c>
      <c r="CJ14" s="237"/>
      <c r="CK14" s="370">
        <f>'Order Form'!F145</f>
        <v>0</v>
      </c>
      <c r="CL14" s="237"/>
      <c r="CM14" s="370">
        <f>'Order Form'!G145</f>
        <v>0</v>
      </c>
      <c r="CN14" s="237"/>
      <c r="CO14" s="369">
        <f>'Order Form'!H145</f>
        <v>0</v>
      </c>
      <c r="CP14" s="231"/>
      <c r="CQ14" s="369">
        <f>'Order Form'!I145</f>
        <v>0</v>
      </c>
      <c r="CR14" s="231"/>
      <c r="CS14" s="369">
        <f>'Order Form'!J145</f>
        <v>0</v>
      </c>
      <c r="CT14" s="231"/>
      <c r="CU14" s="369">
        <f>'Order Form'!K145</f>
        <v>0</v>
      </c>
      <c r="CV14" s="231"/>
      <c r="CW14" s="369">
        <f>'Order Form'!L145</f>
        <v>0</v>
      </c>
      <c r="CX14" s="231"/>
      <c r="CY14" s="369">
        <f>'Order Form'!M145</f>
        <v>0</v>
      </c>
      <c r="CZ14" s="234"/>
    </row>
    <row r="15" spans="2:105">
      <c r="B15" s="246"/>
      <c r="C15" s="302"/>
      <c r="D15" s="300"/>
      <c r="E15" s="299"/>
      <c r="F15" s="300"/>
      <c r="G15" s="299"/>
      <c r="H15" s="300"/>
      <c r="I15" s="299"/>
      <c r="J15" s="300"/>
      <c r="K15" s="299"/>
      <c r="L15" s="300"/>
      <c r="M15" s="299"/>
      <c r="N15" s="300"/>
      <c r="O15" s="296"/>
      <c r="P15" s="301"/>
      <c r="Q15" s="296"/>
      <c r="R15" s="301"/>
      <c r="S15" s="296"/>
      <c r="T15" s="301"/>
      <c r="U15" s="296"/>
      <c r="V15" s="301"/>
      <c r="W15" s="296"/>
      <c r="X15" s="301"/>
      <c r="Y15" s="296"/>
      <c r="Z15" s="297"/>
      <c r="AB15" s="246"/>
      <c r="AC15" s="298"/>
      <c r="AD15" s="295"/>
      <c r="AE15" s="294"/>
      <c r="AF15" s="295"/>
      <c r="AG15" s="294"/>
      <c r="AH15" s="295"/>
      <c r="AI15" s="294"/>
      <c r="AJ15" s="295"/>
      <c r="AK15" s="294"/>
      <c r="AL15" s="295"/>
      <c r="AM15" s="294"/>
      <c r="AN15" s="295"/>
      <c r="AO15" s="290"/>
      <c r="AP15" s="291"/>
      <c r="AQ15" s="290"/>
      <c r="AR15" s="291"/>
      <c r="AS15" s="290"/>
      <c r="AT15" s="291"/>
      <c r="AU15" s="290"/>
      <c r="AV15" s="291"/>
      <c r="AW15" s="290"/>
      <c r="AX15" s="291"/>
      <c r="AY15" s="290"/>
      <c r="AZ15" s="292"/>
      <c r="BB15" s="246"/>
      <c r="BC15" s="351"/>
      <c r="BD15" s="352"/>
      <c r="BE15" s="288"/>
      <c r="BF15" s="289"/>
      <c r="BG15" s="288"/>
      <c r="BH15" s="289"/>
      <c r="BI15" s="288"/>
      <c r="BJ15" s="289"/>
      <c r="BK15" s="288"/>
      <c r="BL15" s="289"/>
      <c r="BM15" s="288"/>
      <c r="BN15" s="289"/>
      <c r="BO15" s="284"/>
      <c r="BP15" s="285"/>
      <c r="BQ15" s="284"/>
      <c r="BR15" s="285"/>
      <c r="BS15" s="284"/>
      <c r="BT15" s="285"/>
      <c r="BU15" s="284"/>
      <c r="BV15" s="285"/>
      <c r="BW15" s="284"/>
      <c r="BX15" s="285"/>
      <c r="BY15" s="284"/>
      <c r="BZ15" s="286"/>
      <c r="CB15" s="246"/>
      <c r="CC15" s="287"/>
      <c r="CD15" s="283"/>
      <c r="CE15" s="282"/>
      <c r="CF15" s="283"/>
      <c r="CG15" s="282"/>
      <c r="CH15" s="283"/>
      <c r="CI15" s="282"/>
      <c r="CJ15" s="283"/>
      <c r="CK15" s="282"/>
      <c r="CL15" s="283"/>
      <c r="CM15" s="282"/>
      <c r="CN15" s="283"/>
      <c r="CO15" s="277"/>
      <c r="CP15" s="278"/>
      <c r="CQ15" s="277"/>
      <c r="CR15" s="278"/>
      <c r="CS15" s="277"/>
      <c r="CT15" s="278"/>
      <c r="CU15" s="277"/>
      <c r="CV15" s="278"/>
      <c r="CW15" s="277"/>
      <c r="CX15" s="278"/>
      <c r="CY15" s="277"/>
      <c r="CZ15" s="279"/>
    </row>
    <row r="16" spans="2:105">
      <c r="B16" s="246" t="s">
        <v>25</v>
      </c>
      <c r="C16" s="354">
        <f>'Order Form'!B108</f>
        <v>0</v>
      </c>
      <c r="D16" s="272"/>
      <c r="E16" s="355">
        <f>'Order Form'!C108</f>
        <v>0</v>
      </c>
      <c r="F16" s="272"/>
      <c r="G16" s="355">
        <f>'Order Form'!D108</f>
        <v>0</v>
      </c>
      <c r="H16" s="272"/>
      <c r="I16" s="355">
        <f>'Order Form'!E108</f>
        <v>0</v>
      </c>
      <c r="J16" s="272"/>
      <c r="K16" s="355">
        <f>'Order Form'!F108</f>
        <v>0</v>
      </c>
      <c r="L16" s="272"/>
      <c r="M16" s="355">
        <f>'Order Form'!G108</f>
        <v>0</v>
      </c>
      <c r="N16" s="272"/>
      <c r="O16" s="368">
        <f>'Order Form'!H108</f>
        <v>0</v>
      </c>
      <c r="P16" s="275"/>
      <c r="Q16" s="368">
        <f>'Order Form'!I108</f>
        <v>0</v>
      </c>
      <c r="R16" s="275"/>
      <c r="S16" s="368">
        <f>'Order Form'!J108</f>
        <v>0</v>
      </c>
      <c r="T16" s="275"/>
      <c r="U16" s="368">
        <f>'Order Form'!K108</f>
        <v>0</v>
      </c>
      <c r="V16" s="275"/>
      <c r="W16" s="368">
        <f>'Order Form'!L108</f>
        <v>0</v>
      </c>
      <c r="X16" s="275"/>
      <c r="Y16" s="368">
        <f>'Order Form'!M108</f>
        <v>0</v>
      </c>
      <c r="Z16" s="266"/>
      <c r="AB16" s="246" t="s">
        <v>25</v>
      </c>
      <c r="AC16" s="362">
        <f>'Order Form'!B119</f>
        <v>0</v>
      </c>
      <c r="AD16" s="262"/>
      <c r="AE16" s="363">
        <f>'Order Form'!C119</f>
        <v>0</v>
      </c>
      <c r="AF16" s="262"/>
      <c r="AG16" s="363">
        <f>'Order Form'!D119</f>
        <v>0</v>
      </c>
      <c r="AH16" s="262"/>
      <c r="AI16" s="363">
        <f>'Order Form'!E119</f>
        <v>0</v>
      </c>
      <c r="AJ16" s="262"/>
      <c r="AK16" s="363">
        <f>'Order Form'!F119</f>
        <v>0</v>
      </c>
      <c r="AL16" s="262"/>
      <c r="AM16" s="363">
        <f>'Order Form'!G119</f>
        <v>0</v>
      </c>
      <c r="AN16" s="262"/>
      <c r="AO16" s="374">
        <f>'Order Form'!H119</f>
        <v>0</v>
      </c>
      <c r="AP16" s="254"/>
      <c r="AQ16" s="374">
        <f>'Order Form'!I119</f>
        <v>0</v>
      </c>
      <c r="AR16" s="254"/>
      <c r="AS16" s="374">
        <f>'Order Form'!J119</f>
        <v>0</v>
      </c>
      <c r="AT16" s="254"/>
      <c r="AU16" s="374">
        <f>'Order Form'!K119</f>
        <v>0</v>
      </c>
      <c r="AV16" s="254"/>
      <c r="AW16" s="374">
        <f>'Order Form'!L119</f>
        <v>0</v>
      </c>
      <c r="AX16" s="254"/>
      <c r="AY16" s="374">
        <f>'Order Form'!M119</f>
        <v>0</v>
      </c>
      <c r="AZ16" s="257"/>
      <c r="BB16" s="246" t="s">
        <v>25</v>
      </c>
      <c r="BC16" s="375">
        <f>'Order Form'!B135</f>
        <v>0</v>
      </c>
      <c r="BD16" s="376"/>
      <c r="BE16" s="373">
        <f>'Order Form'!C135</f>
        <v>0</v>
      </c>
      <c r="BF16" s="250"/>
      <c r="BG16" s="373">
        <f>'Order Form'!D135</f>
        <v>0</v>
      </c>
      <c r="BH16" s="250"/>
      <c r="BI16" s="381">
        <f>'[1]List Format'!$K34</f>
        <v>0</v>
      </c>
      <c r="BJ16" s="376"/>
      <c r="BK16" s="373">
        <f>'Order Form'!F135</f>
        <v>0</v>
      </c>
      <c r="BL16" s="250"/>
      <c r="BM16" s="373">
        <f>'Order Form'!G135</f>
        <v>0</v>
      </c>
      <c r="BN16" s="250"/>
      <c r="BO16" s="371">
        <f>'Order Form'!H135</f>
        <v>0</v>
      </c>
      <c r="BP16" s="241"/>
      <c r="BQ16" s="371">
        <f>'Order Form'!I135</f>
        <v>0</v>
      </c>
      <c r="BR16" s="241"/>
      <c r="BS16" s="371">
        <f>'Order Form'!J135</f>
        <v>0</v>
      </c>
      <c r="BT16" s="241"/>
      <c r="BU16" s="371">
        <f>'Order Form'!K135</f>
        <v>0</v>
      </c>
      <c r="BV16" s="241"/>
      <c r="BW16" s="371">
        <f>'Order Form'!L135</f>
        <v>0</v>
      </c>
      <c r="BX16" s="241"/>
      <c r="BY16" s="371">
        <f>'Order Form'!M135</f>
        <v>0</v>
      </c>
      <c r="BZ16" s="244"/>
      <c r="CB16" s="246" t="s">
        <v>25</v>
      </c>
      <c r="CC16" s="372">
        <f>'Order Form'!B146</f>
        <v>0</v>
      </c>
      <c r="CD16" s="237"/>
      <c r="CE16" s="370">
        <f>'Order Form'!C146</f>
        <v>0</v>
      </c>
      <c r="CF16" s="237"/>
      <c r="CG16" s="370">
        <f>'Order Form'!D146</f>
        <v>0</v>
      </c>
      <c r="CH16" s="237"/>
      <c r="CI16" s="370">
        <f>'Order Form'!E146</f>
        <v>0</v>
      </c>
      <c r="CJ16" s="237"/>
      <c r="CK16" s="370">
        <f>'Order Form'!F146</f>
        <v>0</v>
      </c>
      <c r="CL16" s="237"/>
      <c r="CM16" s="370">
        <f>'Order Form'!G146</f>
        <v>0</v>
      </c>
      <c r="CN16" s="237"/>
      <c r="CO16" s="369">
        <f>'Order Form'!H146</f>
        <v>0</v>
      </c>
      <c r="CP16" s="231"/>
      <c r="CQ16" s="369">
        <f>'Order Form'!I146</f>
        <v>0</v>
      </c>
      <c r="CR16" s="231"/>
      <c r="CS16" s="369">
        <f>'Order Form'!J146</f>
        <v>0</v>
      </c>
      <c r="CT16" s="231"/>
      <c r="CU16" s="369">
        <f>'Order Form'!K146</f>
        <v>0</v>
      </c>
      <c r="CV16" s="231"/>
      <c r="CW16" s="369">
        <f>'Order Form'!L146</f>
        <v>0</v>
      </c>
      <c r="CX16" s="231"/>
      <c r="CY16" s="369">
        <f>'Order Form'!M146</f>
        <v>0</v>
      </c>
      <c r="CZ16" s="234"/>
    </row>
    <row r="17" spans="2:104">
      <c r="B17" s="246"/>
      <c r="C17" s="302"/>
      <c r="D17" s="300"/>
      <c r="E17" s="299"/>
      <c r="F17" s="300"/>
      <c r="G17" s="299"/>
      <c r="H17" s="300"/>
      <c r="I17" s="299"/>
      <c r="J17" s="300"/>
      <c r="K17" s="299"/>
      <c r="L17" s="300"/>
      <c r="M17" s="299"/>
      <c r="N17" s="300"/>
      <c r="O17" s="296"/>
      <c r="P17" s="301"/>
      <c r="Q17" s="296"/>
      <c r="R17" s="301"/>
      <c r="S17" s="296"/>
      <c r="T17" s="301"/>
      <c r="U17" s="296"/>
      <c r="V17" s="301"/>
      <c r="W17" s="296"/>
      <c r="X17" s="301"/>
      <c r="Y17" s="296"/>
      <c r="Z17" s="297"/>
      <c r="AB17" s="246"/>
      <c r="AC17" s="298"/>
      <c r="AD17" s="295"/>
      <c r="AE17" s="294"/>
      <c r="AF17" s="295"/>
      <c r="AG17" s="294"/>
      <c r="AH17" s="295"/>
      <c r="AI17" s="294"/>
      <c r="AJ17" s="295"/>
      <c r="AK17" s="294"/>
      <c r="AL17" s="295"/>
      <c r="AM17" s="294"/>
      <c r="AN17" s="295"/>
      <c r="AO17" s="290"/>
      <c r="AP17" s="291"/>
      <c r="AQ17" s="290"/>
      <c r="AR17" s="291"/>
      <c r="AS17" s="290"/>
      <c r="AT17" s="291"/>
      <c r="AU17" s="290"/>
      <c r="AV17" s="291"/>
      <c r="AW17" s="290"/>
      <c r="AX17" s="291"/>
      <c r="AY17" s="290"/>
      <c r="AZ17" s="292"/>
      <c r="BB17" s="246"/>
      <c r="BC17" s="351"/>
      <c r="BD17" s="352"/>
      <c r="BE17" s="288"/>
      <c r="BF17" s="289"/>
      <c r="BG17" s="288"/>
      <c r="BH17" s="289"/>
      <c r="BI17" s="351"/>
      <c r="BJ17" s="352"/>
      <c r="BK17" s="288"/>
      <c r="BL17" s="289"/>
      <c r="BM17" s="288"/>
      <c r="BN17" s="289"/>
      <c r="BO17" s="284"/>
      <c r="BP17" s="285"/>
      <c r="BQ17" s="284"/>
      <c r="BR17" s="285"/>
      <c r="BS17" s="284"/>
      <c r="BT17" s="285"/>
      <c r="BU17" s="284"/>
      <c r="BV17" s="285"/>
      <c r="BW17" s="284"/>
      <c r="BX17" s="285"/>
      <c r="BY17" s="284"/>
      <c r="BZ17" s="286"/>
      <c r="CB17" s="246"/>
      <c r="CC17" s="287"/>
      <c r="CD17" s="283"/>
      <c r="CE17" s="282"/>
      <c r="CF17" s="283"/>
      <c r="CG17" s="282"/>
      <c r="CH17" s="283"/>
      <c r="CI17" s="282"/>
      <c r="CJ17" s="283"/>
      <c r="CK17" s="282"/>
      <c r="CL17" s="283"/>
      <c r="CM17" s="282"/>
      <c r="CN17" s="283"/>
      <c r="CO17" s="277"/>
      <c r="CP17" s="278"/>
      <c r="CQ17" s="277"/>
      <c r="CR17" s="278"/>
      <c r="CS17" s="277"/>
      <c r="CT17" s="278"/>
      <c r="CU17" s="277"/>
      <c r="CV17" s="278"/>
      <c r="CW17" s="277"/>
      <c r="CX17" s="278"/>
      <c r="CY17" s="277"/>
      <c r="CZ17" s="279"/>
    </row>
    <row r="18" spans="2:104">
      <c r="B18" s="246" t="s">
        <v>26</v>
      </c>
      <c r="C18" s="354">
        <f>'Order Form'!B109</f>
        <v>0</v>
      </c>
      <c r="D18" s="272"/>
      <c r="E18" s="355">
        <f>'Order Form'!C109</f>
        <v>0</v>
      </c>
      <c r="F18" s="272"/>
      <c r="G18" s="355">
        <f>'Order Form'!D109</f>
        <v>0</v>
      </c>
      <c r="H18" s="272"/>
      <c r="I18" s="355">
        <f>'Order Form'!E109</f>
        <v>0</v>
      </c>
      <c r="J18" s="272"/>
      <c r="K18" s="355">
        <f>'Order Form'!F109</f>
        <v>0</v>
      </c>
      <c r="L18" s="272"/>
      <c r="M18" s="355">
        <f>'Order Form'!G109</f>
        <v>0</v>
      </c>
      <c r="N18" s="272"/>
      <c r="O18" s="368">
        <f>'Order Form'!H109</f>
        <v>0</v>
      </c>
      <c r="P18" s="275"/>
      <c r="Q18" s="368">
        <f>'Order Form'!I109</f>
        <v>0</v>
      </c>
      <c r="R18" s="275"/>
      <c r="S18" s="368">
        <f>'Order Form'!J109</f>
        <v>0</v>
      </c>
      <c r="T18" s="275"/>
      <c r="U18" s="368">
        <f>'Order Form'!K109</f>
        <v>0</v>
      </c>
      <c r="V18" s="275"/>
      <c r="W18" s="368">
        <f>'Order Form'!L109</f>
        <v>0</v>
      </c>
      <c r="X18" s="275"/>
      <c r="Y18" s="265" t="s">
        <v>69</v>
      </c>
      <c r="Z18" s="266"/>
      <c r="AB18" s="246" t="s">
        <v>26</v>
      </c>
      <c r="AC18" s="362">
        <f>'Order Form'!B120</f>
        <v>0</v>
      </c>
      <c r="AD18" s="262"/>
      <c r="AE18" s="363">
        <f>'Order Form'!C120</f>
        <v>0</v>
      </c>
      <c r="AF18" s="262"/>
      <c r="AG18" s="363">
        <f>'Order Form'!D120</f>
        <v>0</v>
      </c>
      <c r="AH18" s="262"/>
      <c r="AI18" s="363">
        <f>'Order Form'!E120</f>
        <v>0</v>
      </c>
      <c r="AJ18" s="262"/>
      <c r="AK18" s="363">
        <f>'Order Form'!F120</f>
        <v>0</v>
      </c>
      <c r="AL18" s="262"/>
      <c r="AM18" s="363">
        <f>'Order Form'!G120</f>
        <v>0</v>
      </c>
      <c r="AN18" s="262"/>
      <c r="AO18" s="374">
        <f>'Order Form'!H120</f>
        <v>0</v>
      </c>
      <c r="AP18" s="254"/>
      <c r="AQ18" s="374">
        <f>'Order Form'!I120</f>
        <v>0</v>
      </c>
      <c r="AR18" s="254"/>
      <c r="AS18" s="374">
        <f>'Order Form'!J120</f>
        <v>0</v>
      </c>
      <c r="AT18" s="254"/>
      <c r="AU18" s="374">
        <f>'Order Form'!K120</f>
        <v>0</v>
      </c>
      <c r="AV18" s="254"/>
      <c r="AW18" s="374">
        <f>'Order Form'!L120</f>
        <v>0</v>
      </c>
      <c r="AX18" s="254"/>
      <c r="AY18" s="253" t="s">
        <v>69</v>
      </c>
      <c r="AZ18" s="257"/>
      <c r="BB18" s="246" t="s">
        <v>26</v>
      </c>
      <c r="BC18" s="375">
        <f>'Order Form'!B136</f>
        <v>0</v>
      </c>
      <c r="BD18" s="376"/>
      <c r="BE18" s="373">
        <f>'Order Form'!C136</f>
        <v>0</v>
      </c>
      <c r="BF18" s="250"/>
      <c r="BG18" s="373">
        <f>'Order Form'!D136</f>
        <v>0</v>
      </c>
      <c r="BH18" s="250"/>
      <c r="BI18" s="373">
        <f>'Order Form'!E136</f>
        <v>0</v>
      </c>
      <c r="BJ18" s="250"/>
      <c r="BK18" s="373">
        <f>'Order Form'!F136</f>
        <v>0</v>
      </c>
      <c r="BL18" s="250"/>
      <c r="BM18" s="373">
        <f>'Order Form'!G136</f>
        <v>0</v>
      </c>
      <c r="BN18" s="250"/>
      <c r="BO18" s="371">
        <f>'Order Form'!H136</f>
        <v>0</v>
      </c>
      <c r="BP18" s="241"/>
      <c r="BQ18" s="371">
        <f>'Order Form'!I136</f>
        <v>0</v>
      </c>
      <c r="BR18" s="241"/>
      <c r="BS18" s="371">
        <f>'Order Form'!J136</f>
        <v>0</v>
      </c>
      <c r="BT18" s="241"/>
      <c r="BU18" s="371">
        <f>'Order Form'!K136</f>
        <v>0</v>
      </c>
      <c r="BV18" s="241"/>
      <c r="BW18" s="371">
        <f>'Order Form'!L136</f>
        <v>0</v>
      </c>
      <c r="BX18" s="241"/>
      <c r="BY18" s="240" t="s">
        <v>69</v>
      </c>
      <c r="BZ18" s="244"/>
      <c r="CB18" s="246" t="s">
        <v>26</v>
      </c>
      <c r="CC18" s="372">
        <f>'Order Form'!B147</f>
        <v>0</v>
      </c>
      <c r="CD18" s="237"/>
      <c r="CE18" s="370">
        <f>'Order Form'!C147</f>
        <v>0</v>
      </c>
      <c r="CF18" s="237"/>
      <c r="CG18" s="370">
        <f>'Order Form'!D147</f>
        <v>0</v>
      </c>
      <c r="CH18" s="237"/>
      <c r="CI18" s="370">
        <f>'Order Form'!E147</f>
        <v>0</v>
      </c>
      <c r="CJ18" s="237"/>
      <c r="CK18" s="370">
        <f>'Order Form'!F147</f>
        <v>0</v>
      </c>
      <c r="CL18" s="237"/>
      <c r="CM18" s="370">
        <f>'Order Form'!G147</f>
        <v>0</v>
      </c>
      <c r="CN18" s="237"/>
      <c r="CO18" s="369">
        <f>'Order Form'!H147</f>
        <v>0</v>
      </c>
      <c r="CP18" s="231"/>
      <c r="CQ18" s="369">
        <f>'Order Form'!I147</f>
        <v>0</v>
      </c>
      <c r="CR18" s="231"/>
      <c r="CS18" s="369">
        <f>'Order Form'!J147</f>
        <v>0</v>
      </c>
      <c r="CT18" s="231"/>
      <c r="CU18" s="369">
        <f>'Order Form'!K147</f>
        <v>0</v>
      </c>
      <c r="CV18" s="231"/>
      <c r="CW18" s="369">
        <f>'Order Form'!L147</f>
        <v>0</v>
      </c>
      <c r="CX18" s="231"/>
      <c r="CY18" s="230" t="s">
        <v>69</v>
      </c>
      <c r="CZ18" s="234"/>
    </row>
    <row r="19" spans="2:104" ht="13.8" thickBot="1">
      <c r="B19" s="246"/>
      <c r="C19" s="281"/>
      <c r="D19" s="274"/>
      <c r="E19" s="273"/>
      <c r="F19" s="274"/>
      <c r="G19" s="273"/>
      <c r="H19" s="274"/>
      <c r="I19" s="273"/>
      <c r="J19" s="274"/>
      <c r="K19" s="273"/>
      <c r="L19" s="274"/>
      <c r="M19" s="273"/>
      <c r="N19" s="274"/>
      <c r="O19" s="267"/>
      <c r="P19" s="276"/>
      <c r="Q19" s="267"/>
      <c r="R19" s="276"/>
      <c r="S19" s="267"/>
      <c r="T19" s="276"/>
      <c r="U19" s="267"/>
      <c r="V19" s="276"/>
      <c r="W19" s="267"/>
      <c r="X19" s="276"/>
      <c r="Y19" s="267"/>
      <c r="Z19" s="268"/>
      <c r="AB19" s="246"/>
      <c r="AC19" s="270"/>
      <c r="AD19" s="264"/>
      <c r="AE19" s="263"/>
      <c r="AF19" s="264"/>
      <c r="AG19" s="263"/>
      <c r="AH19" s="264"/>
      <c r="AI19" s="263"/>
      <c r="AJ19" s="264"/>
      <c r="AK19" s="263"/>
      <c r="AL19" s="264"/>
      <c r="AM19" s="263"/>
      <c r="AN19" s="264"/>
      <c r="AO19" s="255"/>
      <c r="AP19" s="256"/>
      <c r="AQ19" s="255"/>
      <c r="AR19" s="256"/>
      <c r="AS19" s="255"/>
      <c r="AT19" s="256"/>
      <c r="AU19" s="255"/>
      <c r="AV19" s="256"/>
      <c r="AW19" s="255"/>
      <c r="AX19" s="256"/>
      <c r="AY19" s="255"/>
      <c r="AZ19" s="258"/>
      <c r="BB19" s="246"/>
      <c r="BC19" s="382"/>
      <c r="BD19" s="383"/>
      <c r="BE19" s="251"/>
      <c r="BF19" s="252"/>
      <c r="BG19" s="251"/>
      <c r="BH19" s="252"/>
      <c r="BI19" s="251"/>
      <c r="BJ19" s="252"/>
      <c r="BK19" s="251"/>
      <c r="BL19" s="252"/>
      <c r="BM19" s="251"/>
      <c r="BN19" s="252"/>
      <c r="BO19" s="242"/>
      <c r="BP19" s="243"/>
      <c r="BQ19" s="242"/>
      <c r="BR19" s="243"/>
      <c r="BS19" s="242"/>
      <c r="BT19" s="243"/>
      <c r="BU19" s="242"/>
      <c r="BV19" s="243"/>
      <c r="BW19" s="242"/>
      <c r="BX19" s="243"/>
      <c r="BY19" s="242"/>
      <c r="BZ19" s="245"/>
      <c r="CB19" s="246"/>
      <c r="CC19" s="248"/>
      <c r="CD19" s="239"/>
      <c r="CE19" s="238"/>
      <c r="CF19" s="239"/>
      <c r="CG19" s="238"/>
      <c r="CH19" s="239"/>
      <c r="CI19" s="238"/>
      <c r="CJ19" s="239"/>
      <c r="CK19" s="238"/>
      <c r="CL19" s="239"/>
      <c r="CM19" s="238"/>
      <c r="CN19" s="239"/>
      <c r="CO19" s="232"/>
      <c r="CP19" s="233"/>
      <c r="CQ19" s="232"/>
      <c r="CR19" s="233"/>
      <c r="CS19" s="232"/>
      <c r="CT19" s="233"/>
      <c r="CU19" s="232"/>
      <c r="CV19" s="233"/>
      <c r="CW19" s="232"/>
      <c r="CX19" s="233"/>
      <c r="CY19" s="232"/>
      <c r="CZ19" s="235"/>
    </row>
    <row r="20" spans="2:104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2" spans="2:104" ht="34.799999999999997">
      <c r="B22" s="17"/>
      <c r="C22" s="19" t="s">
        <v>44</v>
      </c>
    </row>
    <row r="23" spans="2:104" ht="13.8" thickBot="1">
      <c r="B23" s="17"/>
      <c r="C23" s="21">
        <v>1</v>
      </c>
      <c r="D23" s="21">
        <v>2</v>
      </c>
      <c r="E23" s="21">
        <v>3</v>
      </c>
      <c r="F23" s="21">
        <v>4</v>
      </c>
      <c r="G23" s="21">
        <v>5</v>
      </c>
      <c r="H23" s="21">
        <v>6</v>
      </c>
      <c r="I23" s="21">
        <v>7</v>
      </c>
      <c r="J23" s="21">
        <v>8</v>
      </c>
      <c r="K23" s="21">
        <v>9</v>
      </c>
      <c r="L23" s="21">
        <v>10</v>
      </c>
      <c r="M23" s="21">
        <v>11</v>
      </c>
      <c r="N23" s="21">
        <v>12</v>
      </c>
      <c r="O23" s="21">
        <v>13</v>
      </c>
      <c r="P23" s="21">
        <v>14</v>
      </c>
      <c r="Q23" s="21">
        <v>15</v>
      </c>
      <c r="R23" s="21">
        <v>16</v>
      </c>
      <c r="S23" s="21">
        <v>17</v>
      </c>
      <c r="T23" s="21">
        <v>18</v>
      </c>
      <c r="U23" s="21">
        <v>19</v>
      </c>
      <c r="V23" s="21">
        <v>20</v>
      </c>
      <c r="W23" s="21">
        <v>21</v>
      </c>
      <c r="X23" s="21">
        <v>22</v>
      </c>
      <c r="Y23" s="21">
        <v>23</v>
      </c>
      <c r="Z23" s="21">
        <v>24</v>
      </c>
      <c r="AA23" s="21"/>
    </row>
    <row r="24" spans="2:104">
      <c r="B24" s="17" t="s">
        <v>19</v>
      </c>
      <c r="C24" s="22">
        <f>C4</f>
        <v>0</v>
      </c>
      <c r="D24" s="23">
        <f>C6</f>
        <v>0</v>
      </c>
      <c r="E24" s="23">
        <f>E4</f>
        <v>0</v>
      </c>
      <c r="F24" s="23">
        <f>E6</f>
        <v>0</v>
      </c>
      <c r="G24" s="23">
        <f>G4</f>
        <v>0</v>
      </c>
      <c r="H24" s="23">
        <f>G6</f>
        <v>0</v>
      </c>
      <c r="I24" s="23">
        <f>I4</f>
        <v>0</v>
      </c>
      <c r="J24" s="23">
        <f>I6</f>
        <v>0</v>
      </c>
      <c r="K24" s="23">
        <f>K4</f>
        <v>0</v>
      </c>
      <c r="L24" s="23">
        <f>K6</f>
        <v>0</v>
      </c>
      <c r="M24" s="23">
        <f>M4</f>
        <v>0</v>
      </c>
      <c r="N24" s="24">
        <f>M6</f>
        <v>0</v>
      </c>
      <c r="O24" s="25">
        <f>O4</f>
        <v>0</v>
      </c>
      <c r="P24" s="26">
        <f>O6</f>
        <v>0</v>
      </c>
      <c r="Q24" s="26">
        <f>Q4</f>
        <v>0</v>
      </c>
      <c r="R24" s="26">
        <f>Q6</f>
        <v>0</v>
      </c>
      <c r="S24" s="26">
        <f>S4</f>
        <v>0</v>
      </c>
      <c r="T24" s="26">
        <f>S6</f>
        <v>0</v>
      </c>
      <c r="U24" s="26">
        <f>U4</f>
        <v>0</v>
      </c>
      <c r="V24" s="26">
        <f>U6</f>
        <v>0</v>
      </c>
      <c r="W24" s="26">
        <f>W4</f>
        <v>0</v>
      </c>
      <c r="X24" s="26">
        <f>W6</f>
        <v>0</v>
      </c>
      <c r="Y24" s="26">
        <f>Y4</f>
        <v>0</v>
      </c>
      <c r="Z24" s="27">
        <f>Y6</f>
        <v>0</v>
      </c>
    </row>
    <row r="25" spans="2:104">
      <c r="B25" s="17" t="s">
        <v>20</v>
      </c>
      <c r="C25" s="28">
        <f>C8</f>
        <v>0</v>
      </c>
      <c r="D25" s="29">
        <f>C10</f>
        <v>0</v>
      </c>
      <c r="E25" s="29">
        <f>E8</f>
        <v>0</v>
      </c>
      <c r="F25" s="29">
        <f>E10</f>
        <v>0</v>
      </c>
      <c r="G25" s="29">
        <f>G8</f>
        <v>0</v>
      </c>
      <c r="H25" s="29">
        <f>G10</f>
        <v>0</v>
      </c>
      <c r="I25" s="29">
        <f>I8</f>
        <v>0</v>
      </c>
      <c r="J25" s="29">
        <f>I10</f>
        <v>0</v>
      </c>
      <c r="K25" s="29">
        <f>K8</f>
        <v>0</v>
      </c>
      <c r="L25" s="29">
        <f>K10</f>
        <v>0</v>
      </c>
      <c r="M25" s="29">
        <f>M8</f>
        <v>0</v>
      </c>
      <c r="N25" s="30">
        <f t="shared" ref="N25:Z25" si="0">M10</f>
        <v>0</v>
      </c>
      <c r="O25" s="31">
        <f>O8</f>
        <v>0</v>
      </c>
      <c r="P25" s="32">
        <f t="shared" si="0"/>
        <v>0</v>
      </c>
      <c r="Q25" s="32">
        <f>Q8</f>
        <v>0</v>
      </c>
      <c r="R25" s="32">
        <f t="shared" si="0"/>
        <v>0</v>
      </c>
      <c r="S25" s="32">
        <f>S8</f>
        <v>0</v>
      </c>
      <c r="T25" s="32">
        <f t="shared" si="0"/>
        <v>0</v>
      </c>
      <c r="U25" s="32">
        <f>U8</f>
        <v>0</v>
      </c>
      <c r="V25" s="32">
        <f t="shared" si="0"/>
        <v>0</v>
      </c>
      <c r="W25" s="32">
        <f>W8</f>
        <v>0</v>
      </c>
      <c r="X25" s="32">
        <f t="shared" si="0"/>
        <v>0</v>
      </c>
      <c r="Y25" s="32">
        <f>Y8</f>
        <v>0</v>
      </c>
      <c r="Z25" s="33">
        <f t="shared" si="0"/>
        <v>0</v>
      </c>
    </row>
    <row r="26" spans="2:104">
      <c r="B26" s="17" t="s">
        <v>21</v>
      </c>
      <c r="C26" s="28">
        <f>C12</f>
        <v>0</v>
      </c>
      <c r="D26" s="29">
        <f>C14</f>
        <v>0</v>
      </c>
      <c r="E26" s="29">
        <f>E12</f>
        <v>0</v>
      </c>
      <c r="F26" s="29">
        <f>E14</f>
        <v>0</v>
      </c>
      <c r="G26" s="29">
        <f>G12</f>
        <v>0</v>
      </c>
      <c r="H26" s="29">
        <f>G14</f>
        <v>0</v>
      </c>
      <c r="I26" s="29">
        <f>I12</f>
        <v>0</v>
      </c>
      <c r="J26" s="29">
        <f>I14</f>
        <v>0</v>
      </c>
      <c r="K26" s="29">
        <f>K12</f>
        <v>0</v>
      </c>
      <c r="L26" s="29">
        <f>K14</f>
        <v>0</v>
      </c>
      <c r="M26" s="29">
        <f>M12</f>
        <v>0</v>
      </c>
      <c r="N26" s="30">
        <f t="shared" ref="N26:Z26" si="1">M14</f>
        <v>0</v>
      </c>
      <c r="O26" s="31">
        <f>O12</f>
        <v>0</v>
      </c>
      <c r="P26" s="32">
        <f t="shared" si="1"/>
        <v>0</v>
      </c>
      <c r="Q26" s="32">
        <f>Q12</f>
        <v>0</v>
      </c>
      <c r="R26" s="32">
        <f t="shared" si="1"/>
        <v>0</v>
      </c>
      <c r="S26" s="32">
        <f>S12</f>
        <v>0</v>
      </c>
      <c r="T26" s="32">
        <f t="shared" si="1"/>
        <v>0</v>
      </c>
      <c r="U26" s="32">
        <f>U12</f>
        <v>0</v>
      </c>
      <c r="V26" s="32">
        <f t="shared" si="1"/>
        <v>0</v>
      </c>
      <c r="W26" s="32">
        <f>W12</f>
        <v>0</v>
      </c>
      <c r="X26" s="32">
        <f t="shared" si="1"/>
        <v>0</v>
      </c>
      <c r="Y26" s="32">
        <f>Y12</f>
        <v>0</v>
      </c>
      <c r="Z26" s="33">
        <f t="shared" si="1"/>
        <v>0</v>
      </c>
    </row>
    <row r="27" spans="2:104" ht="13.8" thickBot="1">
      <c r="B27" s="17" t="s">
        <v>22</v>
      </c>
      <c r="C27" s="34">
        <f>C16</f>
        <v>0</v>
      </c>
      <c r="D27" s="35">
        <f>C18</f>
        <v>0</v>
      </c>
      <c r="E27" s="35">
        <f>E16</f>
        <v>0</v>
      </c>
      <c r="F27" s="35">
        <f>E18</f>
        <v>0</v>
      </c>
      <c r="G27" s="35">
        <f>G16</f>
        <v>0</v>
      </c>
      <c r="H27" s="35">
        <f>G18</f>
        <v>0</v>
      </c>
      <c r="I27" s="35">
        <f>I16</f>
        <v>0</v>
      </c>
      <c r="J27" s="35">
        <f>I18</f>
        <v>0</v>
      </c>
      <c r="K27" s="35">
        <f>K16</f>
        <v>0</v>
      </c>
      <c r="L27" s="35">
        <f>K18</f>
        <v>0</v>
      </c>
      <c r="M27" s="35">
        <f>M16</f>
        <v>0</v>
      </c>
      <c r="N27" s="36">
        <f t="shared" ref="N27:Z27" si="2">M18</f>
        <v>0</v>
      </c>
      <c r="O27" s="37">
        <f>O16</f>
        <v>0</v>
      </c>
      <c r="P27" s="38">
        <f t="shared" si="2"/>
        <v>0</v>
      </c>
      <c r="Q27" s="38">
        <f>Q16</f>
        <v>0</v>
      </c>
      <c r="R27" s="38">
        <f t="shared" si="2"/>
        <v>0</v>
      </c>
      <c r="S27" s="38">
        <f>S16</f>
        <v>0</v>
      </c>
      <c r="T27" s="38">
        <f t="shared" si="2"/>
        <v>0</v>
      </c>
      <c r="U27" s="38">
        <f>U16</f>
        <v>0</v>
      </c>
      <c r="V27" s="38">
        <f t="shared" si="2"/>
        <v>0</v>
      </c>
      <c r="W27" s="38">
        <f>W16</f>
        <v>0</v>
      </c>
      <c r="X27" s="38">
        <f t="shared" si="2"/>
        <v>0</v>
      </c>
      <c r="Y27" s="38">
        <f>Y16</f>
        <v>0</v>
      </c>
      <c r="Z27" s="39" t="str">
        <f t="shared" si="2"/>
        <v>NTC</v>
      </c>
    </row>
    <row r="28" spans="2:104">
      <c r="B28" s="17" t="s">
        <v>23</v>
      </c>
      <c r="C28" s="40">
        <f>AC4</f>
        <v>0</v>
      </c>
      <c r="D28" s="41">
        <f>AC6</f>
        <v>0</v>
      </c>
      <c r="E28" s="41">
        <f>AE4</f>
        <v>0</v>
      </c>
      <c r="F28" s="41">
        <f>AE6</f>
        <v>0</v>
      </c>
      <c r="G28" s="41">
        <f>AG4</f>
        <v>0</v>
      </c>
      <c r="H28" s="41">
        <f>AG6</f>
        <v>0</v>
      </c>
      <c r="I28" s="41">
        <f>AI4</f>
        <v>0</v>
      </c>
      <c r="J28" s="41">
        <f>AI6</f>
        <v>0</v>
      </c>
      <c r="K28" s="41">
        <f>AK4</f>
        <v>0</v>
      </c>
      <c r="L28" s="41">
        <f>AK6</f>
        <v>0</v>
      </c>
      <c r="M28" s="41">
        <f>AM4</f>
        <v>0</v>
      </c>
      <c r="N28" s="42">
        <f>AM6</f>
        <v>0</v>
      </c>
      <c r="O28" s="43">
        <f>AO4</f>
        <v>0</v>
      </c>
      <c r="P28" s="44">
        <f>AO6</f>
        <v>0</v>
      </c>
      <c r="Q28" s="44">
        <f>AQ4</f>
        <v>0</v>
      </c>
      <c r="R28" s="44">
        <f>AQ6</f>
        <v>0</v>
      </c>
      <c r="S28" s="44">
        <f>AS4</f>
        <v>0</v>
      </c>
      <c r="T28" s="44">
        <f>AS6</f>
        <v>0</v>
      </c>
      <c r="U28" s="44">
        <f>AU4</f>
        <v>0</v>
      </c>
      <c r="V28" s="44">
        <f>AU6</f>
        <v>0</v>
      </c>
      <c r="W28" s="44">
        <f>AW4</f>
        <v>0</v>
      </c>
      <c r="X28" s="44">
        <f>AW6</f>
        <v>0</v>
      </c>
      <c r="Y28" s="44">
        <f>AY4</f>
        <v>0</v>
      </c>
      <c r="Z28" s="45">
        <f>AY6</f>
        <v>0</v>
      </c>
    </row>
    <row r="29" spans="2:104">
      <c r="B29" s="17" t="s">
        <v>24</v>
      </c>
      <c r="C29" s="46">
        <f>AC8</f>
        <v>0</v>
      </c>
      <c r="D29" s="47">
        <f>AC10</f>
        <v>0</v>
      </c>
      <c r="E29" s="47">
        <f>AE8</f>
        <v>0</v>
      </c>
      <c r="F29" s="47">
        <f>AE10</f>
        <v>0</v>
      </c>
      <c r="G29" s="47">
        <f>AG8</f>
        <v>0</v>
      </c>
      <c r="H29" s="47">
        <f>AG10</f>
        <v>0</v>
      </c>
      <c r="I29" s="47">
        <f>AI8</f>
        <v>0</v>
      </c>
      <c r="J29" s="47">
        <f>AI10</f>
        <v>0</v>
      </c>
      <c r="K29" s="47">
        <f>AK8</f>
        <v>0</v>
      </c>
      <c r="L29" s="47">
        <f>AK10</f>
        <v>0</v>
      </c>
      <c r="M29" s="47">
        <f>AM8</f>
        <v>0</v>
      </c>
      <c r="N29" s="48">
        <f>AM10</f>
        <v>0</v>
      </c>
      <c r="O29" s="49">
        <f>AO8</f>
        <v>0</v>
      </c>
      <c r="P29" s="50">
        <f>AO10</f>
        <v>0</v>
      </c>
      <c r="Q29" s="50">
        <f>AQ8</f>
        <v>0</v>
      </c>
      <c r="R29" s="50">
        <f>AQ10</f>
        <v>0</v>
      </c>
      <c r="S29" s="50">
        <f>AS8</f>
        <v>0</v>
      </c>
      <c r="T29" s="50">
        <f>AS10</f>
        <v>0</v>
      </c>
      <c r="U29" s="50">
        <f>AU8</f>
        <v>0</v>
      </c>
      <c r="V29" s="50">
        <f>AU10</f>
        <v>0</v>
      </c>
      <c r="W29" s="50">
        <f>AW8</f>
        <v>0</v>
      </c>
      <c r="X29" s="50">
        <f>AW10</f>
        <v>0</v>
      </c>
      <c r="Y29" s="50">
        <f>AY8</f>
        <v>0</v>
      </c>
      <c r="Z29" s="51">
        <f>AY10</f>
        <v>0</v>
      </c>
    </row>
    <row r="30" spans="2:104">
      <c r="B30" s="17" t="s">
        <v>25</v>
      </c>
      <c r="C30" s="46">
        <f>AC12</f>
        <v>0</v>
      </c>
      <c r="D30" s="47">
        <f>AC14</f>
        <v>0</v>
      </c>
      <c r="E30" s="47">
        <f>AE12</f>
        <v>0</v>
      </c>
      <c r="F30" s="47">
        <f>AE14</f>
        <v>0</v>
      </c>
      <c r="G30" s="47">
        <f>AG12</f>
        <v>0</v>
      </c>
      <c r="H30" s="47">
        <f>AG14</f>
        <v>0</v>
      </c>
      <c r="I30" s="47">
        <f>AI12</f>
        <v>0</v>
      </c>
      <c r="J30" s="47">
        <f>AI14</f>
        <v>0</v>
      </c>
      <c r="K30" s="47">
        <f>AK12</f>
        <v>0</v>
      </c>
      <c r="L30" s="47">
        <f>AK14</f>
        <v>0</v>
      </c>
      <c r="M30" s="47">
        <f>AM12</f>
        <v>0</v>
      </c>
      <c r="N30" s="48">
        <f>AM14</f>
        <v>0</v>
      </c>
      <c r="O30" s="49">
        <f>AO12</f>
        <v>0</v>
      </c>
      <c r="P30" s="50">
        <f>AO14</f>
        <v>0</v>
      </c>
      <c r="Q30" s="50">
        <f>AQ12</f>
        <v>0</v>
      </c>
      <c r="R30" s="50">
        <f>AQ14</f>
        <v>0</v>
      </c>
      <c r="S30" s="50">
        <f>AS12</f>
        <v>0</v>
      </c>
      <c r="T30" s="50">
        <f>AS14</f>
        <v>0</v>
      </c>
      <c r="U30" s="50">
        <f>AU12</f>
        <v>0</v>
      </c>
      <c r="V30" s="50">
        <f>AU14</f>
        <v>0</v>
      </c>
      <c r="W30" s="50">
        <f>AW12</f>
        <v>0</v>
      </c>
      <c r="X30" s="50">
        <f>AW14</f>
        <v>0</v>
      </c>
      <c r="Y30" s="50">
        <f>AY12</f>
        <v>0</v>
      </c>
      <c r="Z30" s="51">
        <f>AY14</f>
        <v>0</v>
      </c>
    </row>
    <row r="31" spans="2:104" ht="13.8" thickBot="1">
      <c r="B31" s="17" t="s">
        <v>26</v>
      </c>
      <c r="C31" s="52">
        <f>AC16</f>
        <v>0</v>
      </c>
      <c r="D31" s="53">
        <f>AC18</f>
        <v>0</v>
      </c>
      <c r="E31" s="53">
        <f>AE16</f>
        <v>0</v>
      </c>
      <c r="F31" s="53">
        <f>AE18</f>
        <v>0</v>
      </c>
      <c r="G31" s="53">
        <f>AG16</f>
        <v>0</v>
      </c>
      <c r="H31" s="53">
        <f>AG18</f>
        <v>0</v>
      </c>
      <c r="I31" s="53">
        <f>AI16</f>
        <v>0</v>
      </c>
      <c r="J31" s="53">
        <f>AI18</f>
        <v>0</v>
      </c>
      <c r="K31" s="53">
        <f>AK16</f>
        <v>0</v>
      </c>
      <c r="L31" s="53">
        <f>AK18</f>
        <v>0</v>
      </c>
      <c r="M31" s="53">
        <f>AM16</f>
        <v>0</v>
      </c>
      <c r="N31" s="54">
        <f>AM18</f>
        <v>0</v>
      </c>
      <c r="O31" s="55">
        <f>AO16</f>
        <v>0</v>
      </c>
      <c r="P31" s="56">
        <f>AO18</f>
        <v>0</v>
      </c>
      <c r="Q31" s="56">
        <f>AQ16</f>
        <v>0</v>
      </c>
      <c r="R31" s="56">
        <f>AQ18</f>
        <v>0</v>
      </c>
      <c r="S31" s="56">
        <f>AS16</f>
        <v>0</v>
      </c>
      <c r="T31" s="56">
        <f>AS18</f>
        <v>0</v>
      </c>
      <c r="U31" s="56">
        <f>AU16</f>
        <v>0</v>
      </c>
      <c r="V31" s="56">
        <f>AU18</f>
        <v>0</v>
      </c>
      <c r="W31" s="56">
        <f>AW16</f>
        <v>0</v>
      </c>
      <c r="X31" s="56">
        <f>AW18</f>
        <v>0</v>
      </c>
      <c r="Y31" s="56">
        <f>AY16</f>
        <v>0</v>
      </c>
      <c r="Z31" s="57" t="str">
        <f>AY18</f>
        <v>NTC</v>
      </c>
    </row>
    <row r="32" spans="2:104">
      <c r="B32" s="17" t="s">
        <v>45</v>
      </c>
      <c r="C32" s="58">
        <f>BC4</f>
        <v>0</v>
      </c>
      <c r="D32" s="59">
        <f>BC6</f>
        <v>0</v>
      </c>
      <c r="E32" s="59">
        <f>BE4</f>
        <v>0</v>
      </c>
      <c r="F32" s="59">
        <f>BE6</f>
        <v>0</v>
      </c>
      <c r="G32" s="59">
        <f>BG4</f>
        <v>0</v>
      </c>
      <c r="H32" s="59">
        <f>BG6</f>
        <v>0</v>
      </c>
      <c r="I32" s="59">
        <f>BI4</f>
        <v>0</v>
      </c>
      <c r="J32" s="59">
        <f>BI6</f>
        <v>0</v>
      </c>
      <c r="K32" s="59">
        <f>BK4</f>
        <v>0</v>
      </c>
      <c r="L32" s="59">
        <f>BK6</f>
        <v>0</v>
      </c>
      <c r="M32" s="59">
        <f>BM4</f>
        <v>0</v>
      </c>
      <c r="N32" s="60">
        <f>BM6</f>
        <v>0</v>
      </c>
      <c r="O32" s="61">
        <f>BO4</f>
        <v>0</v>
      </c>
      <c r="P32" s="62">
        <f>BO6</f>
        <v>0</v>
      </c>
      <c r="Q32" s="62">
        <f>BQ4</f>
        <v>0</v>
      </c>
      <c r="R32" s="62">
        <f>BQ6</f>
        <v>0</v>
      </c>
      <c r="S32" s="62">
        <f>BS4</f>
        <v>0</v>
      </c>
      <c r="T32" s="62">
        <f>BS6</f>
        <v>0</v>
      </c>
      <c r="U32" s="62">
        <f>BU4</f>
        <v>0</v>
      </c>
      <c r="V32" s="62">
        <f>BU6</f>
        <v>0</v>
      </c>
      <c r="W32" s="62">
        <f>BW4</f>
        <v>0</v>
      </c>
      <c r="X32" s="62">
        <f>BW6</f>
        <v>0</v>
      </c>
      <c r="Y32" s="62">
        <f>BY4</f>
        <v>0</v>
      </c>
      <c r="Z32" s="63">
        <f>BY6</f>
        <v>0</v>
      </c>
    </row>
    <row r="33" spans="2:26">
      <c r="B33" s="17" t="s">
        <v>46</v>
      </c>
      <c r="C33" s="64">
        <f>BC8</f>
        <v>0</v>
      </c>
      <c r="D33" s="65">
        <f>BC10</f>
        <v>0</v>
      </c>
      <c r="E33" s="65">
        <f>BE8</f>
        <v>0</v>
      </c>
      <c r="F33" s="65">
        <f>BE10</f>
        <v>0</v>
      </c>
      <c r="G33" s="65">
        <f>BG8</f>
        <v>0</v>
      </c>
      <c r="H33" s="65">
        <f>BG10</f>
        <v>0</v>
      </c>
      <c r="I33" s="65">
        <f>BI8</f>
        <v>0</v>
      </c>
      <c r="J33" s="65">
        <f>BI10</f>
        <v>0</v>
      </c>
      <c r="K33" s="65">
        <f>BK8</f>
        <v>0</v>
      </c>
      <c r="L33" s="65">
        <f>BK10</f>
        <v>0</v>
      </c>
      <c r="M33" s="65">
        <f>BM8</f>
        <v>0</v>
      </c>
      <c r="N33" s="66">
        <f>BM10</f>
        <v>0</v>
      </c>
      <c r="O33" s="67">
        <f>BO8</f>
        <v>0</v>
      </c>
      <c r="P33" s="68">
        <f>BO10</f>
        <v>0</v>
      </c>
      <c r="Q33" s="68">
        <f>BQ8</f>
        <v>0</v>
      </c>
      <c r="R33" s="68">
        <f>BQ10</f>
        <v>0</v>
      </c>
      <c r="S33" s="68">
        <f>BS8</f>
        <v>0</v>
      </c>
      <c r="T33" s="68">
        <f>BS10</f>
        <v>0</v>
      </c>
      <c r="U33" s="68">
        <f>BU8</f>
        <v>0</v>
      </c>
      <c r="V33" s="68">
        <f>BU10</f>
        <v>0</v>
      </c>
      <c r="W33" s="68">
        <f>BW8</f>
        <v>0</v>
      </c>
      <c r="X33" s="68">
        <f>BW10</f>
        <v>0</v>
      </c>
      <c r="Y33" s="68">
        <f>BY8</f>
        <v>0</v>
      </c>
      <c r="Z33" s="69">
        <f>BY10</f>
        <v>0</v>
      </c>
    </row>
    <row r="34" spans="2:26">
      <c r="B34" s="17" t="s">
        <v>47</v>
      </c>
      <c r="C34" s="64">
        <f>BC12</f>
        <v>0</v>
      </c>
      <c r="D34" s="65">
        <f>BC14</f>
        <v>0</v>
      </c>
      <c r="E34" s="65">
        <f>BE12</f>
        <v>0</v>
      </c>
      <c r="F34" s="65">
        <f>BE14</f>
        <v>0</v>
      </c>
      <c r="G34" s="65">
        <f>BG12</f>
        <v>0</v>
      </c>
      <c r="H34" s="65">
        <f>BG14</f>
        <v>0</v>
      </c>
      <c r="I34" s="65">
        <f>BI12</f>
        <v>0</v>
      </c>
      <c r="J34" s="65">
        <f>BI14</f>
        <v>0</v>
      </c>
      <c r="K34" s="65">
        <f>BK12</f>
        <v>0</v>
      </c>
      <c r="L34" s="65">
        <f>BK14</f>
        <v>0</v>
      </c>
      <c r="M34" s="65">
        <f>BM12</f>
        <v>0</v>
      </c>
      <c r="N34" s="66">
        <f>BM14</f>
        <v>0</v>
      </c>
      <c r="O34" s="67">
        <f>BO12</f>
        <v>0</v>
      </c>
      <c r="P34" s="68">
        <f>BO14</f>
        <v>0</v>
      </c>
      <c r="Q34" s="68">
        <f>BQ12</f>
        <v>0</v>
      </c>
      <c r="R34" s="68">
        <f>BQ14</f>
        <v>0</v>
      </c>
      <c r="S34" s="68">
        <f>BS12</f>
        <v>0</v>
      </c>
      <c r="T34" s="68">
        <f>BS14</f>
        <v>0</v>
      </c>
      <c r="U34" s="68">
        <f>BU12</f>
        <v>0</v>
      </c>
      <c r="V34" s="68">
        <f>BU14</f>
        <v>0</v>
      </c>
      <c r="W34" s="68">
        <f>BW12</f>
        <v>0</v>
      </c>
      <c r="X34" s="68">
        <f>BW14</f>
        <v>0</v>
      </c>
      <c r="Y34" s="68">
        <f>BY12</f>
        <v>0</v>
      </c>
      <c r="Z34" s="69">
        <f>BY14</f>
        <v>0</v>
      </c>
    </row>
    <row r="35" spans="2:26" ht="13.8" thickBot="1">
      <c r="B35" s="17" t="s">
        <v>48</v>
      </c>
      <c r="C35" s="70">
        <f>BC16</f>
        <v>0</v>
      </c>
      <c r="D35" s="71">
        <f>BC18</f>
        <v>0</v>
      </c>
      <c r="E35" s="71">
        <f>BE16</f>
        <v>0</v>
      </c>
      <c r="F35" s="71">
        <f>BE18</f>
        <v>0</v>
      </c>
      <c r="G35" s="71">
        <f>BG16</f>
        <v>0</v>
      </c>
      <c r="H35" s="71">
        <f>BG18</f>
        <v>0</v>
      </c>
      <c r="I35" s="71">
        <f>BI16</f>
        <v>0</v>
      </c>
      <c r="J35" s="71">
        <f>BI18</f>
        <v>0</v>
      </c>
      <c r="K35" s="71">
        <f>BK16</f>
        <v>0</v>
      </c>
      <c r="L35" s="71">
        <f>BK18</f>
        <v>0</v>
      </c>
      <c r="M35" s="71">
        <f>BM16</f>
        <v>0</v>
      </c>
      <c r="N35" s="72">
        <f>BM18</f>
        <v>0</v>
      </c>
      <c r="O35" s="73">
        <f>BO16</f>
        <v>0</v>
      </c>
      <c r="P35" s="74">
        <f>BO18</f>
        <v>0</v>
      </c>
      <c r="Q35" s="74">
        <f>BQ16</f>
        <v>0</v>
      </c>
      <c r="R35" s="74">
        <f>BQ18</f>
        <v>0</v>
      </c>
      <c r="S35" s="74">
        <f>BS16</f>
        <v>0</v>
      </c>
      <c r="T35" s="74">
        <f>BS18</f>
        <v>0</v>
      </c>
      <c r="U35" s="74">
        <f>BU16</f>
        <v>0</v>
      </c>
      <c r="V35" s="74">
        <f>BU18</f>
        <v>0</v>
      </c>
      <c r="W35" s="74">
        <f>BW16</f>
        <v>0</v>
      </c>
      <c r="X35" s="74">
        <f>BW18</f>
        <v>0</v>
      </c>
      <c r="Y35" s="74">
        <f>BY16</f>
        <v>0</v>
      </c>
      <c r="Z35" s="75" t="str">
        <f>BY18</f>
        <v>NTC</v>
      </c>
    </row>
    <row r="36" spans="2:26">
      <c r="B36" s="17" t="s">
        <v>49</v>
      </c>
      <c r="C36" s="76">
        <f>CC4</f>
        <v>0</v>
      </c>
      <c r="D36" s="77">
        <f>CC6</f>
        <v>0</v>
      </c>
      <c r="E36" s="77">
        <f>CE4</f>
        <v>0</v>
      </c>
      <c r="F36" s="77">
        <f>CE6</f>
        <v>0</v>
      </c>
      <c r="G36" s="77">
        <f>CG4</f>
        <v>0</v>
      </c>
      <c r="H36" s="77">
        <f>CG6</f>
        <v>0</v>
      </c>
      <c r="I36" s="77">
        <f>CI4</f>
        <v>0</v>
      </c>
      <c r="J36" s="77">
        <f>CI6</f>
        <v>0</v>
      </c>
      <c r="K36" s="77">
        <f>CK4</f>
        <v>0</v>
      </c>
      <c r="L36" s="77">
        <f>CK6</f>
        <v>0</v>
      </c>
      <c r="M36" s="77">
        <f>CM4</f>
        <v>0</v>
      </c>
      <c r="N36" s="78">
        <f>CM6</f>
        <v>0</v>
      </c>
      <c r="O36" s="79">
        <f>CO4</f>
        <v>0</v>
      </c>
      <c r="P36" s="80">
        <f>CO6</f>
        <v>0</v>
      </c>
      <c r="Q36" s="80">
        <f>CQ4</f>
        <v>0</v>
      </c>
      <c r="R36" s="80">
        <f>CQ6</f>
        <v>0</v>
      </c>
      <c r="S36" s="80">
        <f>CS4</f>
        <v>0</v>
      </c>
      <c r="T36" s="80">
        <f>CS6</f>
        <v>0</v>
      </c>
      <c r="U36" s="80">
        <f>CU4</f>
        <v>0</v>
      </c>
      <c r="V36" s="80">
        <f>CU6</f>
        <v>0</v>
      </c>
      <c r="W36" s="80">
        <f>CW4</f>
        <v>0</v>
      </c>
      <c r="X36" s="80">
        <f>CW6</f>
        <v>0</v>
      </c>
      <c r="Y36" s="80">
        <f>CY4</f>
        <v>0</v>
      </c>
      <c r="Z36" s="81">
        <f>CY6</f>
        <v>0</v>
      </c>
    </row>
    <row r="37" spans="2:26">
      <c r="B37" s="17" t="s">
        <v>50</v>
      </c>
      <c r="C37" s="82">
        <f>CC8</f>
        <v>0</v>
      </c>
      <c r="D37" s="83">
        <f>CC10</f>
        <v>0</v>
      </c>
      <c r="E37" s="83">
        <f>CE8</f>
        <v>0</v>
      </c>
      <c r="F37" s="83">
        <f>CE10</f>
        <v>0</v>
      </c>
      <c r="G37" s="83">
        <f>CG8</f>
        <v>0</v>
      </c>
      <c r="H37" s="83">
        <f>CG10</f>
        <v>0</v>
      </c>
      <c r="I37" s="83">
        <f>CI8</f>
        <v>0</v>
      </c>
      <c r="J37" s="83">
        <f>CI10</f>
        <v>0</v>
      </c>
      <c r="K37" s="83">
        <f>CK8</f>
        <v>0</v>
      </c>
      <c r="L37" s="83">
        <f>CK10</f>
        <v>0</v>
      </c>
      <c r="M37" s="83">
        <f>CM8</f>
        <v>0</v>
      </c>
      <c r="N37" s="84">
        <f>CM10</f>
        <v>0</v>
      </c>
      <c r="O37" s="85">
        <f>CO8</f>
        <v>0</v>
      </c>
      <c r="P37" s="86">
        <f>CO10</f>
        <v>0</v>
      </c>
      <c r="Q37" s="86">
        <f>CQ8</f>
        <v>0</v>
      </c>
      <c r="R37" s="86">
        <f>CQ10</f>
        <v>0</v>
      </c>
      <c r="S37" s="86">
        <f>CS8</f>
        <v>0</v>
      </c>
      <c r="T37" s="86">
        <f>CS10</f>
        <v>0</v>
      </c>
      <c r="U37" s="86">
        <f>CU8</f>
        <v>0</v>
      </c>
      <c r="V37" s="86">
        <f>CU10</f>
        <v>0</v>
      </c>
      <c r="W37" s="86">
        <f>CW8</f>
        <v>0</v>
      </c>
      <c r="X37" s="86">
        <f>CW10</f>
        <v>0</v>
      </c>
      <c r="Y37" s="86">
        <f>CY8</f>
        <v>0</v>
      </c>
      <c r="Z37" s="87">
        <f>CY10</f>
        <v>0</v>
      </c>
    </row>
    <row r="38" spans="2:26">
      <c r="B38" s="17" t="s">
        <v>51</v>
      </c>
      <c r="C38" s="82">
        <f>CC12</f>
        <v>0</v>
      </c>
      <c r="D38" s="83">
        <f>CC14</f>
        <v>0</v>
      </c>
      <c r="E38" s="83">
        <f>CE12</f>
        <v>0</v>
      </c>
      <c r="F38" s="83">
        <f>CE14</f>
        <v>0</v>
      </c>
      <c r="G38" s="83">
        <f>CG12</f>
        <v>0</v>
      </c>
      <c r="H38" s="83">
        <f>CG14</f>
        <v>0</v>
      </c>
      <c r="I38" s="83">
        <f>CI12</f>
        <v>0</v>
      </c>
      <c r="J38" s="83">
        <f>CI14</f>
        <v>0</v>
      </c>
      <c r="K38" s="83">
        <f>CK12</f>
        <v>0</v>
      </c>
      <c r="L38" s="83">
        <f>CK14</f>
        <v>0</v>
      </c>
      <c r="M38" s="83">
        <f>CM12</f>
        <v>0</v>
      </c>
      <c r="N38" s="84">
        <f>CM14</f>
        <v>0</v>
      </c>
      <c r="O38" s="85">
        <f>CO12</f>
        <v>0</v>
      </c>
      <c r="P38" s="86">
        <f>CO14</f>
        <v>0</v>
      </c>
      <c r="Q38" s="86">
        <f>CQ12</f>
        <v>0</v>
      </c>
      <c r="R38" s="86">
        <f>CQ14</f>
        <v>0</v>
      </c>
      <c r="S38" s="86">
        <f>CS12</f>
        <v>0</v>
      </c>
      <c r="T38" s="86">
        <f>CS14</f>
        <v>0</v>
      </c>
      <c r="U38" s="86">
        <f>CU12</f>
        <v>0</v>
      </c>
      <c r="V38" s="86">
        <f>CU14</f>
        <v>0</v>
      </c>
      <c r="W38" s="86">
        <f>CW12</f>
        <v>0</v>
      </c>
      <c r="X38" s="86">
        <f>CW14</f>
        <v>0</v>
      </c>
      <c r="Y38" s="86">
        <f>CY12</f>
        <v>0</v>
      </c>
      <c r="Z38" s="87">
        <f>CY14</f>
        <v>0</v>
      </c>
    </row>
    <row r="39" spans="2:26" ht="13.8" thickBot="1">
      <c r="B39" s="17" t="s">
        <v>52</v>
      </c>
      <c r="C39" s="88">
        <f>CC16</f>
        <v>0</v>
      </c>
      <c r="D39" s="89">
        <f>CC18</f>
        <v>0</v>
      </c>
      <c r="E39" s="89">
        <f>CE16</f>
        <v>0</v>
      </c>
      <c r="F39" s="89">
        <f>CE18</f>
        <v>0</v>
      </c>
      <c r="G39" s="89">
        <f>CG16</f>
        <v>0</v>
      </c>
      <c r="H39" s="89">
        <f>CG18</f>
        <v>0</v>
      </c>
      <c r="I39" s="89">
        <f>CI16</f>
        <v>0</v>
      </c>
      <c r="J39" s="89">
        <f>CI18</f>
        <v>0</v>
      </c>
      <c r="K39" s="89">
        <f>CK16</f>
        <v>0</v>
      </c>
      <c r="L39" s="89">
        <f>CK18</f>
        <v>0</v>
      </c>
      <c r="M39" s="89">
        <f>CM16</f>
        <v>0</v>
      </c>
      <c r="N39" s="90">
        <f>CM18</f>
        <v>0</v>
      </c>
      <c r="O39" s="91">
        <f>CO16</f>
        <v>0</v>
      </c>
      <c r="P39" s="92">
        <f>CO18</f>
        <v>0</v>
      </c>
      <c r="Q39" s="92">
        <f>CQ16</f>
        <v>0</v>
      </c>
      <c r="R39" s="92">
        <f>CQ18</f>
        <v>0</v>
      </c>
      <c r="S39" s="92">
        <f>CS16</f>
        <v>0</v>
      </c>
      <c r="T39" s="92">
        <f>CS18</f>
        <v>0</v>
      </c>
      <c r="U39" s="92">
        <f>CU16</f>
        <v>0</v>
      </c>
      <c r="V39" s="92">
        <f>CU18</f>
        <v>0</v>
      </c>
      <c r="W39" s="92">
        <f>CW16</f>
        <v>0</v>
      </c>
      <c r="X39" s="92">
        <f>CW18</f>
        <v>0</v>
      </c>
      <c r="Y39" s="92">
        <f>CY16</f>
        <v>0</v>
      </c>
      <c r="Z39" s="93" t="str">
        <f>CY18</f>
        <v>NTC</v>
      </c>
    </row>
    <row r="40" spans="2:26">
      <c r="B40" s="17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</row>
  </sheetData>
  <mergeCells count="464">
    <mergeCell ref="CS18:CT19"/>
    <mergeCell ref="CU18:CV19"/>
    <mergeCell ref="CW18:CX19"/>
    <mergeCell ref="CY18:CZ19"/>
    <mergeCell ref="CG18:CH19"/>
    <mergeCell ref="CI18:CJ19"/>
    <mergeCell ref="CK18:CL19"/>
    <mergeCell ref="CM18:CN19"/>
    <mergeCell ref="CO18:CP19"/>
    <mergeCell ref="CQ18:CR19"/>
    <mergeCell ref="BU18:BV19"/>
    <mergeCell ref="BW18:BX19"/>
    <mergeCell ref="BY18:BZ19"/>
    <mergeCell ref="CB18:CB19"/>
    <mergeCell ref="CC18:CD19"/>
    <mergeCell ref="CE18:CF19"/>
    <mergeCell ref="BI18:BJ19"/>
    <mergeCell ref="BK18:BL19"/>
    <mergeCell ref="BM18:BN19"/>
    <mergeCell ref="BO18:BP19"/>
    <mergeCell ref="BQ18:BR19"/>
    <mergeCell ref="BS18:BT19"/>
    <mergeCell ref="AW18:AX19"/>
    <mergeCell ref="AY18:AZ19"/>
    <mergeCell ref="BB18:BB19"/>
    <mergeCell ref="BC18:BD19"/>
    <mergeCell ref="BE18:BF19"/>
    <mergeCell ref="BG18:BH19"/>
    <mergeCell ref="AK18:AL19"/>
    <mergeCell ref="AM18:AN19"/>
    <mergeCell ref="AO18:AP19"/>
    <mergeCell ref="AQ18:AR19"/>
    <mergeCell ref="AS18:AT19"/>
    <mergeCell ref="AU18:AV19"/>
    <mergeCell ref="Y18:Z19"/>
    <mergeCell ref="AB18:AB19"/>
    <mergeCell ref="AC18:AD19"/>
    <mergeCell ref="AE18:AF19"/>
    <mergeCell ref="AG18:AH19"/>
    <mergeCell ref="AI18:AJ19"/>
    <mergeCell ref="M18:N19"/>
    <mergeCell ref="O18:P19"/>
    <mergeCell ref="Q18:R19"/>
    <mergeCell ref="S18:T19"/>
    <mergeCell ref="U18:V19"/>
    <mergeCell ref="W18:X19"/>
    <mergeCell ref="CS16:CT17"/>
    <mergeCell ref="CU16:CV17"/>
    <mergeCell ref="CW16:CX17"/>
    <mergeCell ref="CY16:CZ17"/>
    <mergeCell ref="B18:B19"/>
    <mergeCell ref="C18:D19"/>
    <mergeCell ref="E18:F19"/>
    <mergeCell ref="G18:H19"/>
    <mergeCell ref="I18:J19"/>
    <mergeCell ref="K18:L19"/>
    <mergeCell ref="CG16:CH17"/>
    <mergeCell ref="CI16:CJ17"/>
    <mergeCell ref="CK16:CL17"/>
    <mergeCell ref="CM16:CN17"/>
    <mergeCell ref="CO16:CP17"/>
    <mergeCell ref="CQ16:CR17"/>
    <mergeCell ref="BU16:BV17"/>
    <mergeCell ref="BW16:BX17"/>
    <mergeCell ref="BY16:BZ17"/>
    <mergeCell ref="CB16:CB17"/>
    <mergeCell ref="CC16:CD17"/>
    <mergeCell ref="CE16:CF17"/>
    <mergeCell ref="BI16:BJ17"/>
    <mergeCell ref="BK16:BL17"/>
    <mergeCell ref="BM16:BN17"/>
    <mergeCell ref="BO16:BP17"/>
    <mergeCell ref="BQ16:BR17"/>
    <mergeCell ref="BS16:BT17"/>
    <mergeCell ref="AW16:AX17"/>
    <mergeCell ref="AY16:AZ17"/>
    <mergeCell ref="BB16:BB17"/>
    <mergeCell ref="BC16:BD17"/>
    <mergeCell ref="BE16:BF17"/>
    <mergeCell ref="BG16:BH17"/>
    <mergeCell ref="AK16:AL17"/>
    <mergeCell ref="AM16:AN17"/>
    <mergeCell ref="AO16:AP17"/>
    <mergeCell ref="AQ16:AR17"/>
    <mergeCell ref="AS16:AT17"/>
    <mergeCell ref="AU16:AV17"/>
    <mergeCell ref="Y16:Z17"/>
    <mergeCell ref="AB16:AB17"/>
    <mergeCell ref="AC16:AD17"/>
    <mergeCell ref="AE16:AF17"/>
    <mergeCell ref="AG16:AH17"/>
    <mergeCell ref="AI16:AJ17"/>
    <mergeCell ref="M16:N17"/>
    <mergeCell ref="O16:P17"/>
    <mergeCell ref="Q16:R17"/>
    <mergeCell ref="S16:T17"/>
    <mergeCell ref="U16:V17"/>
    <mergeCell ref="W16:X17"/>
    <mergeCell ref="CS14:CT15"/>
    <mergeCell ref="CU14:CV15"/>
    <mergeCell ref="CW14:CX15"/>
    <mergeCell ref="BS14:BT15"/>
    <mergeCell ref="AW14:AX15"/>
    <mergeCell ref="AY14:AZ15"/>
    <mergeCell ref="BB14:BB15"/>
    <mergeCell ref="BC14:BD15"/>
    <mergeCell ref="BE14:BF15"/>
    <mergeCell ref="BG14:BH15"/>
    <mergeCell ref="AK14:AL15"/>
    <mergeCell ref="AM14:AN15"/>
    <mergeCell ref="AO14:AP15"/>
    <mergeCell ref="AQ14:AR15"/>
    <mergeCell ref="AS14:AT15"/>
    <mergeCell ref="AU14:AV15"/>
    <mergeCell ref="Y14:Z15"/>
    <mergeCell ref="AB14:AB15"/>
    <mergeCell ref="CY14:CZ15"/>
    <mergeCell ref="B16:B17"/>
    <mergeCell ref="C16:D17"/>
    <mergeCell ref="E16:F17"/>
    <mergeCell ref="G16:H17"/>
    <mergeCell ref="I16:J17"/>
    <mergeCell ref="K16:L17"/>
    <mergeCell ref="CG14:CH15"/>
    <mergeCell ref="CI14:CJ15"/>
    <mergeCell ref="CK14:CL15"/>
    <mergeCell ref="CM14:CN15"/>
    <mergeCell ref="CO14:CP15"/>
    <mergeCell ref="CQ14:CR15"/>
    <mergeCell ref="BU14:BV15"/>
    <mergeCell ref="BW14:BX15"/>
    <mergeCell ref="BY14:BZ15"/>
    <mergeCell ref="CB14:CB15"/>
    <mergeCell ref="CC14:CD15"/>
    <mergeCell ref="CE14:CF15"/>
    <mergeCell ref="BI14:BJ15"/>
    <mergeCell ref="BK14:BL15"/>
    <mergeCell ref="BM14:BN15"/>
    <mergeCell ref="BO14:BP15"/>
    <mergeCell ref="BQ14:BR15"/>
    <mergeCell ref="AC14:AD15"/>
    <mergeCell ref="AE14:AF15"/>
    <mergeCell ref="AG14:AH15"/>
    <mergeCell ref="AI14:AJ15"/>
    <mergeCell ref="M14:N15"/>
    <mergeCell ref="O14:P15"/>
    <mergeCell ref="Q14:R15"/>
    <mergeCell ref="S14:T15"/>
    <mergeCell ref="U14:V15"/>
    <mergeCell ref="W14:X15"/>
    <mergeCell ref="CS12:CT13"/>
    <mergeCell ref="CU12:CV13"/>
    <mergeCell ref="CW12:CX13"/>
    <mergeCell ref="CY12:CZ13"/>
    <mergeCell ref="B14:B15"/>
    <mergeCell ref="C14:D15"/>
    <mergeCell ref="E14:F15"/>
    <mergeCell ref="G14:H15"/>
    <mergeCell ref="I14:J15"/>
    <mergeCell ref="K14:L15"/>
    <mergeCell ref="CG12:CH13"/>
    <mergeCell ref="CI12:CJ13"/>
    <mergeCell ref="CK12:CL13"/>
    <mergeCell ref="CM12:CN13"/>
    <mergeCell ref="CO12:CP13"/>
    <mergeCell ref="CQ12:CR13"/>
    <mergeCell ref="BU12:BV13"/>
    <mergeCell ref="BW12:BX13"/>
    <mergeCell ref="BY12:BZ13"/>
    <mergeCell ref="CB12:CB13"/>
    <mergeCell ref="CC12:CD13"/>
    <mergeCell ref="CE12:CF13"/>
    <mergeCell ref="BI12:BJ13"/>
    <mergeCell ref="BK12:BL13"/>
    <mergeCell ref="BM12:BN13"/>
    <mergeCell ref="BO12:BP13"/>
    <mergeCell ref="BQ12:BR13"/>
    <mergeCell ref="BS12:BT13"/>
    <mergeCell ref="AW12:AX13"/>
    <mergeCell ref="AY12:AZ13"/>
    <mergeCell ref="BB12:BB13"/>
    <mergeCell ref="BC12:BD13"/>
    <mergeCell ref="BE12:BF13"/>
    <mergeCell ref="BG12:BH13"/>
    <mergeCell ref="AK12:AL13"/>
    <mergeCell ref="AM12:AN13"/>
    <mergeCell ref="AO12:AP13"/>
    <mergeCell ref="AQ12:AR13"/>
    <mergeCell ref="AS12:AT13"/>
    <mergeCell ref="AU12:AV13"/>
    <mergeCell ref="Y12:Z13"/>
    <mergeCell ref="AB12:AB13"/>
    <mergeCell ref="AC12:AD13"/>
    <mergeCell ref="AE12:AF13"/>
    <mergeCell ref="AG12:AH13"/>
    <mergeCell ref="AI12:AJ13"/>
    <mergeCell ref="M12:N13"/>
    <mergeCell ref="O12:P13"/>
    <mergeCell ref="Q12:R13"/>
    <mergeCell ref="S12:T13"/>
    <mergeCell ref="U12:V13"/>
    <mergeCell ref="W12:X13"/>
    <mergeCell ref="CS10:CT11"/>
    <mergeCell ref="CU10:CV11"/>
    <mergeCell ref="CW10:CX11"/>
    <mergeCell ref="BS10:BT11"/>
    <mergeCell ref="AW10:AX11"/>
    <mergeCell ref="AY10:AZ11"/>
    <mergeCell ref="BB10:BB11"/>
    <mergeCell ref="BC10:BD11"/>
    <mergeCell ref="BE10:BF11"/>
    <mergeCell ref="BG10:BH11"/>
    <mergeCell ref="AK10:AL11"/>
    <mergeCell ref="AM10:AN11"/>
    <mergeCell ref="AO10:AP11"/>
    <mergeCell ref="AQ10:AR11"/>
    <mergeCell ref="AS10:AT11"/>
    <mergeCell ref="AU10:AV11"/>
    <mergeCell ref="Y10:Z11"/>
    <mergeCell ref="AB10:AB11"/>
    <mergeCell ref="CY10:CZ11"/>
    <mergeCell ref="B12:B13"/>
    <mergeCell ref="C12:D13"/>
    <mergeCell ref="E12:F13"/>
    <mergeCell ref="G12:H13"/>
    <mergeCell ref="I12:J13"/>
    <mergeCell ref="K12:L13"/>
    <mergeCell ref="CG10:CH11"/>
    <mergeCell ref="CI10:CJ11"/>
    <mergeCell ref="CK10:CL11"/>
    <mergeCell ref="CM10:CN11"/>
    <mergeCell ref="CO10:CP11"/>
    <mergeCell ref="CQ10:CR11"/>
    <mergeCell ref="BU10:BV11"/>
    <mergeCell ref="BW10:BX11"/>
    <mergeCell ref="BY10:BZ11"/>
    <mergeCell ref="CB10:CB11"/>
    <mergeCell ref="CC10:CD11"/>
    <mergeCell ref="CE10:CF11"/>
    <mergeCell ref="BI10:BJ11"/>
    <mergeCell ref="BK10:BL11"/>
    <mergeCell ref="BM10:BN11"/>
    <mergeCell ref="BO10:BP11"/>
    <mergeCell ref="BQ10:BR11"/>
    <mergeCell ref="AC10:AD11"/>
    <mergeCell ref="AE10:AF11"/>
    <mergeCell ref="AG10:AH11"/>
    <mergeCell ref="AI10:AJ11"/>
    <mergeCell ref="M10:N11"/>
    <mergeCell ref="O10:P11"/>
    <mergeCell ref="Q10:R11"/>
    <mergeCell ref="S10:T11"/>
    <mergeCell ref="U10:V11"/>
    <mergeCell ref="W10:X11"/>
    <mergeCell ref="CS8:CT9"/>
    <mergeCell ref="CU8:CV9"/>
    <mergeCell ref="CW8:CX9"/>
    <mergeCell ref="CY8:CZ9"/>
    <mergeCell ref="B10:B11"/>
    <mergeCell ref="C10:D11"/>
    <mergeCell ref="E10:F11"/>
    <mergeCell ref="G10:H11"/>
    <mergeCell ref="I10:J11"/>
    <mergeCell ref="K10:L11"/>
    <mergeCell ref="CG8:CH9"/>
    <mergeCell ref="CI8:CJ9"/>
    <mergeCell ref="CK8:CL9"/>
    <mergeCell ref="CM8:CN9"/>
    <mergeCell ref="CO8:CP9"/>
    <mergeCell ref="CQ8:CR9"/>
    <mergeCell ref="BU8:BV9"/>
    <mergeCell ref="BW8:BX9"/>
    <mergeCell ref="BY8:BZ9"/>
    <mergeCell ref="CB8:CB9"/>
    <mergeCell ref="CC8:CD9"/>
    <mergeCell ref="CE8:CF9"/>
    <mergeCell ref="BI8:BJ9"/>
    <mergeCell ref="BK8:BL9"/>
    <mergeCell ref="BM8:BN9"/>
    <mergeCell ref="BO8:BP9"/>
    <mergeCell ref="BQ8:BR9"/>
    <mergeCell ref="BS8:BT9"/>
    <mergeCell ref="AW8:AX9"/>
    <mergeCell ref="AY8:AZ9"/>
    <mergeCell ref="BB8:BB9"/>
    <mergeCell ref="BC8:BD9"/>
    <mergeCell ref="BE8:BF9"/>
    <mergeCell ref="BG8:BH9"/>
    <mergeCell ref="AK8:AL9"/>
    <mergeCell ref="AM8:AN9"/>
    <mergeCell ref="AO8:AP9"/>
    <mergeCell ref="AQ8:AR9"/>
    <mergeCell ref="AS8:AT9"/>
    <mergeCell ref="AU8:AV9"/>
    <mergeCell ref="Y8:Z9"/>
    <mergeCell ref="AB8:AB9"/>
    <mergeCell ref="AC8:AD9"/>
    <mergeCell ref="AE8:AF9"/>
    <mergeCell ref="AG8:AH9"/>
    <mergeCell ref="AI8:AJ9"/>
    <mergeCell ref="M8:N9"/>
    <mergeCell ref="O8:P9"/>
    <mergeCell ref="Q8:R9"/>
    <mergeCell ref="S8:T9"/>
    <mergeCell ref="U8:V9"/>
    <mergeCell ref="W8:X9"/>
    <mergeCell ref="CS6:CT7"/>
    <mergeCell ref="CU6:CV7"/>
    <mergeCell ref="CW6:CX7"/>
    <mergeCell ref="BS6:BT7"/>
    <mergeCell ref="AW6:AX7"/>
    <mergeCell ref="AY6:AZ7"/>
    <mergeCell ref="BB6:BB7"/>
    <mergeCell ref="BC6:BD7"/>
    <mergeCell ref="BE6:BF7"/>
    <mergeCell ref="BG6:BH7"/>
    <mergeCell ref="AK6:AL7"/>
    <mergeCell ref="AM6:AN7"/>
    <mergeCell ref="AO6:AP7"/>
    <mergeCell ref="AQ6:AR7"/>
    <mergeCell ref="AS6:AT7"/>
    <mergeCell ref="AU6:AV7"/>
    <mergeCell ref="Y6:Z7"/>
    <mergeCell ref="AB6:AB7"/>
    <mergeCell ref="CY6:CZ7"/>
    <mergeCell ref="B8:B9"/>
    <mergeCell ref="C8:D9"/>
    <mergeCell ref="E8:F9"/>
    <mergeCell ref="G8:H9"/>
    <mergeCell ref="I8:J9"/>
    <mergeCell ref="K8:L9"/>
    <mergeCell ref="CG6:CH7"/>
    <mergeCell ref="CI6:CJ7"/>
    <mergeCell ref="CK6:CL7"/>
    <mergeCell ref="CM6:CN7"/>
    <mergeCell ref="CO6:CP7"/>
    <mergeCell ref="CQ6:CR7"/>
    <mergeCell ref="BU6:BV7"/>
    <mergeCell ref="BW6:BX7"/>
    <mergeCell ref="BY6:BZ7"/>
    <mergeCell ref="CB6:CB7"/>
    <mergeCell ref="CC6:CD7"/>
    <mergeCell ref="CE6:CF7"/>
    <mergeCell ref="BI6:BJ7"/>
    <mergeCell ref="BK6:BL7"/>
    <mergeCell ref="BM6:BN7"/>
    <mergeCell ref="BO6:BP7"/>
    <mergeCell ref="BQ6:BR7"/>
    <mergeCell ref="AC6:AD7"/>
    <mergeCell ref="AE6:AF7"/>
    <mergeCell ref="AG6:AH7"/>
    <mergeCell ref="AI6:AJ7"/>
    <mergeCell ref="M6:N7"/>
    <mergeCell ref="O6:P7"/>
    <mergeCell ref="Q6:R7"/>
    <mergeCell ref="S6:T7"/>
    <mergeCell ref="U6:V7"/>
    <mergeCell ref="W6:X7"/>
    <mergeCell ref="CS4:CT5"/>
    <mergeCell ref="CU4:CV5"/>
    <mergeCell ref="CW4:CX5"/>
    <mergeCell ref="CY4:CZ5"/>
    <mergeCell ref="B6:B7"/>
    <mergeCell ref="C6:D7"/>
    <mergeCell ref="E6:F7"/>
    <mergeCell ref="G6:H7"/>
    <mergeCell ref="I6:J7"/>
    <mergeCell ref="K6:L7"/>
    <mergeCell ref="CG4:CH5"/>
    <mergeCell ref="CI4:CJ5"/>
    <mergeCell ref="CK4:CL5"/>
    <mergeCell ref="CM4:CN5"/>
    <mergeCell ref="CO4:CP5"/>
    <mergeCell ref="CQ4:CR5"/>
    <mergeCell ref="BU4:BV5"/>
    <mergeCell ref="BW4:BX5"/>
    <mergeCell ref="BY4:BZ5"/>
    <mergeCell ref="CB4:CB5"/>
    <mergeCell ref="CC4:CD5"/>
    <mergeCell ref="CE4:CF5"/>
    <mergeCell ref="BI4:BJ5"/>
    <mergeCell ref="BK4:BL5"/>
    <mergeCell ref="BM4:BN5"/>
    <mergeCell ref="BO4:BP5"/>
    <mergeCell ref="BQ4:BR5"/>
    <mergeCell ref="BS4:BT5"/>
    <mergeCell ref="AW4:AX5"/>
    <mergeCell ref="AY4:AZ5"/>
    <mergeCell ref="BB4:BB5"/>
    <mergeCell ref="BC4:BD5"/>
    <mergeCell ref="BE4:BF5"/>
    <mergeCell ref="BG4:BH5"/>
    <mergeCell ref="AK4:AL5"/>
    <mergeCell ref="AM4:AN5"/>
    <mergeCell ref="AO4:AP5"/>
    <mergeCell ref="AQ4:AR5"/>
    <mergeCell ref="AS4:AT5"/>
    <mergeCell ref="AU4:AV5"/>
    <mergeCell ref="Y4:Z5"/>
    <mergeCell ref="AB4:AB5"/>
    <mergeCell ref="AC4:AD5"/>
    <mergeCell ref="AE4:AF5"/>
    <mergeCell ref="AG4:AH5"/>
    <mergeCell ref="AI4:AJ5"/>
    <mergeCell ref="M4:N5"/>
    <mergeCell ref="O4:P5"/>
    <mergeCell ref="Q4:R5"/>
    <mergeCell ref="S4:T5"/>
    <mergeCell ref="U4:V5"/>
    <mergeCell ref="W4:X5"/>
    <mergeCell ref="B4:B5"/>
    <mergeCell ref="C4:D5"/>
    <mergeCell ref="E4:F5"/>
    <mergeCell ref="G4:H5"/>
    <mergeCell ref="I4:J5"/>
    <mergeCell ref="K4:L5"/>
    <mergeCell ref="CO3:CP3"/>
    <mergeCell ref="CQ3:CR3"/>
    <mergeCell ref="CS3:CT3"/>
    <mergeCell ref="CU3:CV3"/>
    <mergeCell ref="CW3:CX3"/>
    <mergeCell ref="CY3:CZ3"/>
    <mergeCell ref="CC3:CD3"/>
    <mergeCell ref="CE3:CF3"/>
    <mergeCell ref="CG3:CH3"/>
    <mergeCell ref="CI3:CJ3"/>
    <mergeCell ref="CK3:CL3"/>
    <mergeCell ref="CM3:CN3"/>
    <mergeCell ref="BO3:BP3"/>
    <mergeCell ref="BQ3:BR3"/>
    <mergeCell ref="BS3:BT3"/>
    <mergeCell ref="BU3:BV3"/>
    <mergeCell ref="BW3:BX3"/>
    <mergeCell ref="BY3:BZ3"/>
    <mergeCell ref="BC3:BD3"/>
    <mergeCell ref="BE3:BF3"/>
    <mergeCell ref="BG3:BH3"/>
    <mergeCell ref="BI3:BJ3"/>
    <mergeCell ref="BK3:BL3"/>
    <mergeCell ref="BM3:BN3"/>
    <mergeCell ref="AO3:AP3"/>
    <mergeCell ref="AQ3:AR3"/>
    <mergeCell ref="AS3:AT3"/>
    <mergeCell ref="AU3:AV3"/>
    <mergeCell ref="AW3:AX3"/>
    <mergeCell ref="AY3:AZ3"/>
    <mergeCell ref="AC3:AD3"/>
    <mergeCell ref="AE3:AF3"/>
    <mergeCell ref="AG3:AH3"/>
    <mergeCell ref="AI3:AJ3"/>
    <mergeCell ref="AK3:AL3"/>
    <mergeCell ref="AM3:AN3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Order Form</vt:lpstr>
      <vt:lpstr>PACE Assay-Plate Format P1-P4</vt:lpstr>
      <vt:lpstr>PACE Assay-Plate Format P5-P8</vt:lpstr>
      <vt:lpstr>'Order Form'!Print_Titles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kritsada sakul</dc:creator>
  <cp:lastModifiedBy>kritsada sakul</cp:lastModifiedBy>
  <cp:lastPrinted>2023-07-18T04:28:52Z</cp:lastPrinted>
  <dcterms:created xsi:type="dcterms:W3CDTF">2023-07-05T09:46:55Z</dcterms:created>
  <dcterms:modified xsi:type="dcterms:W3CDTF">2023-07-18T04:33:43Z</dcterms:modified>
</cp:coreProperties>
</file>